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Senior Pointy 2020\Charita Frýdek-Místek\"/>
    </mc:Choice>
  </mc:AlternateContent>
  <bookViews>
    <workbookView xWindow="0" yWindow="0" windowWidth="21570" windowHeight="754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<sst xmlns="http://schemas.openxmlformats.org/spreadsheetml/2006/main" count="256" uniqueCount="91">
  <si>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</si>
  <si>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</si>
  <si>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</si>
  <si>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</si>
  <si>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</si>
  <si>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</si>
  <si>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</si>
  <si>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</si>
  <si>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zdravotnictví</t>
  </si>
  <si>
    <t>Program na podporu zvýšení kvality sociálních služeb poskytovaných v Moravskoslezském kraji na rok 2</t>
  </si>
  <si>
    <t>Centrum Pramínek</t>
  </si>
  <si>
    <t>DP - Program na podporu projektů ve zdravotnictví</t>
  </si>
  <si>
    <t>Vzdělávání zaměstnanců Charity Frýdek-Místek</t>
  </si>
  <si>
    <t>2016</t>
  </si>
  <si>
    <t>Program na podporu financování běžných výdajů souvisejících s poskytováním sociálních služeb včetně</t>
  </si>
  <si>
    <t>Charitní pečovatelská služba</t>
  </si>
  <si>
    <t>Malování interiéru Oázy pokoje pro psychicky nemocné</t>
  </si>
  <si>
    <t>Mobilní hospicová péče v Charitě Frýdek-Místek</t>
  </si>
  <si>
    <t>Pořízení vybavení pro klienty Domu pokojného stáří</t>
  </si>
  <si>
    <t>Program na podporu poskytování sociálních služeb pro rok 2016</t>
  </si>
  <si>
    <t>Rekonstrukce koupelen na Oáze pokoje</t>
  </si>
  <si>
    <t>Rozvoj a posílení rodičovských kompetencí u rodin s dětmi v sociálně vyloučené lokalitě ve Frýdku-Místku</t>
  </si>
  <si>
    <t>Program podpory činností v oblasti sociálně právní ochrany dětí a navazujících činností v sociálních</t>
  </si>
  <si>
    <t>Vzdělávání terénních pracovníků Centra Pramínek</t>
  </si>
  <si>
    <t>Program na podporu komunitní práce a na zmírňování následků sociálního vyloučení v sociálně vyloučen</t>
  </si>
  <si>
    <t>2017</t>
  </si>
  <si>
    <t>Benefiční koncert Charity Frýdek-Místek</t>
  </si>
  <si>
    <t>Ostatní individuální dotace v odvětví sociálních věcí</t>
  </si>
  <si>
    <t>Dovybavení Charitní pečovatelské služby</t>
  </si>
  <si>
    <t>Dovybavení Oázy pokoje</t>
  </si>
  <si>
    <t>Pořízení automobilu pro Charitní odlehčovací službu</t>
  </si>
  <si>
    <t>Pořízení automobilu pro Charitní pečovatelskou službu</t>
  </si>
  <si>
    <t>Program na podporu financování sociálních služeb....</t>
  </si>
  <si>
    <t>DP- Program na podporu financov. běžných výdajů souvisejících s poskytov.sociálních služeb včetně</t>
  </si>
  <si>
    <t>Program na podporu poskytování sociálních služeb pro rok 2017</t>
  </si>
  <si>
    <t>Projektová dokumentace - přístavba Oázy pokoje</t>
  </si>
  <si>
    <t>Rekonstrukce koupelen v Domově pokojného stáří</t>
  </si>
  <si>
    <t>Rekonstrukce koupelen v domově pro seniory</t>
  </si>
  <si>
    <t>Vzdělávání zaměstnanců Domu pokojného stáří</t>
  </si>
  <si>
    <t>Vzdělávání zaměstnanců Charitní pečovatelské služby</t>
  </si>
  <si>
    <t>Vzdělávání zaměstnanců Oázy pokoje</t>
  </si>
  <si>
    <t>2018</t>
  </si>
  <si>
    <t>4/18 Dofinancování sociálních služeb zařazených v Krajské základní síti sociálních služeb</t>
  </si>
  <si>
    <t>DP-Program na podporu financov. běžných výdajů souvisejících s poskytováním sociálních služeb včetně</t>
  </si>
  <si>
    <t>Odbor kultury a památkové péče</t>
  </si>
  <si>
    <t>Program podpory aktivit v oblasti kultury v Moravskoslezském kraji na rok 2018</t>
  </si>
  <si>
    <t>Dovybavení Denního centra Maják</t>
  </si>
  <si>
    <t>Dovybavení pobytových služeb Charity Frýdek-Místek</t>
  </si>
  <si>
    <t>Dovybavení zázemí pro terénní sociální služby</t>
  </si>
  <si>
    <t>DP - Podpora hospicové péče</t>
  </si>
  <si>
    <t>Pořízení automobilu pro Dům pokojného stáří</t>
  </si>
  <si>
    <t>Pořízení automobilu pro Oázu pokoje</t>
  </si>
  <si>
    <t>Pořízení klimatizace pro pobytové služby Charity Frýdek-Místek</t>
  </si>
  <si>
    <t>Program na podporu poskytování sociálních služeb pro rok 2018</t>
  </si>
  <si>
    <t>Rekonstrukce koupelen v Domě pokojného stáří II</t>
  </si>
  <si>
    <t>Podpora projektů sociální prevence a sociálního začleňování s regionální působností v MSK ( 1510 )</t>
  </si>
  <si>
    <t>Senior point ve Frýdlantu nad Ostravicí</t>
  </si>
  <si>
    <t>Individuální dotace v odvětví sociálních věcí na rok 2018</t>
  </si>
  <si>
    <t>Setkání generací</t>
  </si>
  <si>
    <t>Program na podporu zdravého stárnutí v MSK na rok 2019</t>
  </si>
  <si>
    <t>Setkávání pro pečující osoby</t>
  </si>
  <si>
    <t>Zajištění podpory pracovníků v Charitě Frýdek-Místek</t>
  </si>
  <si>
    <t>Zvýšení bezpečnosti při poskytování sociální služby v Oáze pokoje</t>
  </si>
  <si>
    <t>Zvýšení informovanosti o sociálních službách Charity Frýdek-Místek</t>
  </si>
  <si>
    <t>2019</t>
  </si>
  <si>
    <t>4/19 Dofinancování sociálních služeb zařazených v Krajské základní síti sociálních služeb</t>
  </si>
  <si>
    <t>DP-Program na podporu financování běžných výdajů souvisejících s poskytováním sociálních služeb včet</t>
  </si>
  <si>
    <t>Program podpory aktivit v oblasti kultury na rok 2019</t>
  </si>
  <si>
    <t>Individuální dotace v odvětví kultury a památek 2019</t>
  </si>
  <si>
    <t>Konference pro klienty s duševním onemocněním</t>
  </si>
  <si>
    <t>DP - Program realizace specifických aktivit Moravskoslezského krajského plánu vyrovnávání příležitos</t>
  </si>
  <si>
    <t>DP - Podpora hospicové péče 2019</t>
  </si>
  <si>
    <t>Podpora rozvoje Charitní odlehčovací služby</t>
  </si>
  <si>
    <t>DP - Program na podporu zvýšení kvality sociálních služeb poskytovaných v Moravskoslezském kraji na</t>
  </si>
  <si>
    <t>Podpora rozvoje terénních sociálních služeb Charity Frýdek-Místek</t>
  </si>
  <si>
    <t>Podpora zaměstnanců Charity Frýdek-Místek</t>
  </si>
  <si>
    <t>Pořízení osobního automobilu pro sociální službu ZOOM</t>
  </si>
  <si>
    <t>Pořízení osobního automobilu pro Terénní odlehčovací službu</t>
  </si>
  <si>
    <t>Posílení kompetencí obyvatel sociálně vyloučené lokality a sociálních pracovníků Centra Pramínek</t>
  </si>
  <si>
    <t>DP-Program na podporu komunitní práce a na zmírňování následků sociálního vyloučení v sociálně vylou</t>
  </si>
  <si>
    <t>Posílení komunikace sociálních služeb Charity Frýdek-Místek</t>
  </si>
  <si>
    <t>Program na podporu poskytování sociálních služeb pror rok 2019</t>
  </si>
  <si>
    <t>Program na podporu poskytování sociálních služeb pro rok 2019</t>
  </si>
  <si>
    <t>Projektová dokumentace pro rozšíření prostor zařízení</t>
  </si>
  <si>
    <t>Senior Point ve Frýdlantu nad Ostravicí</t>
  </si>
  <si>
    <t>Podpora činností a celokrajských aktivit pro seniory Moravskoslezského kraje (1512)</t>
  </si>
  <si>
    <t>Individuální dotace v odvětví sociálních věcí v roce 2019</t>
  </si>
  <si>
    <t>Výměna signalizace v Oáze pokoje</t>
  </si>
  <si>
    <t>Zkvalitnění péče v rámci Charitní ošetřovatelské služby</t>
  </si>
  <si>
    <t>DP - Podpora projektů ve zdravotnictví 2019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</si>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</sst>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164" fontId="7" fillId="0" borderId="0" xfId="0" applyNumberFormat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topLeftCell="A35" zoomScaleNormal="100" workbookViewId="0">
      <selection activeCell="F69" sqref="F69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2.5" customHeight="1" x14ac:dyDescent="0.25">
      <c r="A2" s="4" t="s">
        <v>0</v>
      </c>
      <c r="B2" s="5"/>
      <c r="C2" s="5"/>
      <c r="D2" s="5"/>
      <c r="E2" s="5"/>
      <c r="F2" s="5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6" t="s">
        <v>6</v>
      </c>
      <c r="G4" s="7"/>
    </row>
    <row r="5" spans="1:7" x14ac:dyDescent="0.25">
      <c r="A5" s="2" t="s">
        <v>13</v>
      </c>
      <c r="B5" s="2" t="s">
        <v>10</v>
      </c>
      <c r="C5" s="3">
        <v>177000</v>
      </c>
      <c r="D5" s="3">
        <v>177000</v>
      </c>
      <c r="E5" s="2" t="s">
        <v>7</v>
      </c>
      <c r="F5" s="8" t="s">
        <v>14</v>
      </c>
      <c r="G5" s="7"/>
    </row>
    <row r="6" spans="1:7" x14ac:dyDescent="0.25">
      <c r="A6" s="2" t="s">
        <v>13</v>
      </c>
      <c r="B6" s="2" t="s">
        <v>15</v>
      </c>
      <c r="C6" s="3">
        <v>400000</v>
      </c>
      <c r="D6" s="3">
        <v>335000</v>
      </c>
      <c r="E6" s="2" t="s">
        <v>7</v>
      </c>
      <c r="F6" s="8" t="s">
        <v>14</v>
      </c>
      <c r="G6" s="7"/>
    </row>
    <row r="7" spans="1:7" x14ac:dyDescent="0.25">
      <c r="A7" s="2" t="s">
        <v>13</v>
      </c>
      <c r="B7" s="2" t="s">
        <v>16</v>
      </c>
      <c r="C7" s="3">
        <v>96000</v>
      </c>
      <c r="D7" s="3">
        <v>0</v>
      </c>
      <c r="E7" s="2" t="s">
        <v>7</v>
      </c>
      <c r="F7" s="8" t="s">
        <v>9</v>
      </c>
      <c r="G7" s="7"/>
    </row>
    <row r="8" spans="1:7" x14ac:dyDescent="0.25">
      <c r="A8" s="2" t="s">
        <v>13</v>
      </c>
      <c r="B8" s="2" t="s">
        <v>17</v>
      </c>
      <c r="C8" s="3">
        <v>65000</v>
      </c>
      <c r="D8" s="3">
        <v>65000</v>
      </c>
      <c r="E8" s="2" t="s">
        <v>8</v>
      </c>
      <c r="F8" s="8" t="s">
        <v>11</v>
      </c>
      <c r="G8" s="7"/>
    </row>
    <row r="9" spans="1:7" x14ac:dyDescent="0.25">
      <c r="A9" s="2" t="s">
        <v>13</v>
      </c>
      <c r="B9" s="2" t="s">
        <v>18</v>
      </c>
      <c r="C9" s="3">
        <v>76500</v>
      </c>
      <c r="D9" s="3">
        <v>0</v>
      </c>
      <c r="E9" s="2" t="s">
        <v>7</v>
      </c>
      <c r="F9" s="8" t="s">
        <v>9</v>
      </c>
      <c r="G9" s="7"/>
    </row>
    <row r="10" spans="1:7" x14ac:dyDescent="0.25">
      <c r="A10" s="2" t="s">
        <v>13</v>
      </c>
      <c r="B10" s="2" t="s">
        <v>19</v>
      </c>
      <c r="C10" s="3">
        <v>24563000</v>
      </c>
      <c r="D10" s="3">
        <v>17591000</v>
      </c>
      <c r="E10" s="2" t="s">
        <v>7</v>
      </c>
      <c r="F10" s="8" t="s">
        <v>19</v>
      </c>
      <c r="G10" s="7"/>
    </row>
    <row r="11" spans="1:7" x14ac:dyDescent="0.25">
      <c r="A11" s="2" t="s">
        <v>13</v>
      </c>
      <c r="B11" s="2" t="s">
        <v>20</v>
      </c>
      <c r="C11" s="3">
        <v>100000</v>
      </c>
      <c r="D11" s="3">
        <v>100000</v>
      </c>
      <c r="E11" s="2" t="s">
        <v>7</v>
      </c>
      <c r="F11" s="8" t="s">
        <v>9</v>
      </c>
      <c r="G11" s="7"/>
    </row>
    <row r="12" spans="1:7" ht="25.5" x14ac:dyDescent="0.25">
      <c r="A12" s="2" t="s">
        <v>13</v>
      </c>
      <c r="B12" s="2" t="s">
        <v>21</v>
      </c>
      <c r="C12" s="3">
        <v>64400</v>
      </c>
      <c r="D12" s="3">
        <v>64400</v>
      </c>
      <c r="E12" s="2" t="s">
        <v>7</v>
      </c>
      <c r="F12" s="8" t="s">
        <v>22</v>
      </c>
      <c r="G12" s="7"/>
    </row>
    <row r="13" spans="1:7" x14ac:dyDescent="0.25">
      <c r="A13" s="2" t="s">
        <v>13</v>
      </c>
      <c r="B13" s="2" t="s">
        <v>23</v>
      </c>
      <c r="C13" s="3">
        <v>32100</v>
      </c>
      <c r="D13" s="3">
        <v>0</v>
      </c>
      <c r="E13" s="2" t="s">
        <v>7</v>
      </c>
      <c r="F13" s="8" t="s">
        <v>24</v>
      </c>
      <c r="G13" s="7"/>
    </row>
    <row r="14" spans="1:7" x14ac:dyDescent="0.25">
      <c r="A14" s="2" t="s">
        <v>25</v>
      </c>
      <c r="B14" s="2" t="s">
        <v>26</v>
      </c>
      <c r="C14" s="3">
        <v>10000</v>
      </c>
      <c r="D14" s="3">
        <v>10000</v>
      </c>
      <c r="E14" s="2" t="s">
        <v>7</v>
      </c>
      <c r="F14" s="8" t="s">
        <v>27</v>
      </c>
      <c r="G14" s="7"/>
    </row>
    <row r="15" spans="1:7" x14ac:dyDescent="0.25">
      <c r="A15" s="2" t="s">
        <v>25</v>
      </c>
      <c r="B15" s="2" t="s">
        <v>28</v>
      </c>
      <c r="C15" s="3">
        <v>86000</v>
      </c>
      <c r="D15" s="3">
        <v>0</v>
      </c>
      <c r="E15" s="2" t="s">
        <v>7</v>
      </c>
      <c r="F15" s="8" t="s">
        <v>9</v>
      </c>
      <c r="G15" s="7"/>
    </row>
    <row r="16" spans="1:7" x14ac:dyDescent="0.25">
      <c r="A16" s="2" t="s">
        <v>25</v>
      </c>
      <c r="B16" s="2" t="s">
        <v>29</v>
      </c>
      <c r="C16" s="3">
        <v>85000</v>
      </c>
      <c r="D16" s="3">
        <v>0</v>
      </c>
      <c r="E16" s="2" t="s">
        <v>7</v>
      </c>
      <c r="F16" s="8" t="s">
        <v>9</v>
      </c>
      <c r="G16" s="7"/>
    </row>
    <row r="17" spans="1:7" x14ac:dyDescent="0.25">
      <c r="A17" s="2" t="s">
        <v>25</v>
      </c>
      <c r="B17" s="2" t="s">
        <v>17</v>
      </c>
      <c r="C17" s="3">
        <v>64000</v>
      </c>
      <c r="D17" s="3">
        <v>64000</v>
      </c>
      <c r="E17" s="2" t="s">
        <v>8</v>
      </c>
      <c r="F17" s="8" t="s">
        <v>11</v>
      </c>
      <c r="G17" s="7"/>
    </row>
    <row r="18" spans="1:7" x14ac:dyDescent="0.25">
      <c r="A18" s="2" t="s">
        <v>25</v>
      </c>
      <c r="B18" s="2" t="s">
        <v>30</v>
      </c>
      <c r="C18" s="3">
        <v>264000</v>
      </c>
      <c r="D18" s="3">
        <v>264000</v>
      </c>
      <c r="E18" s="2" t="s">
        <v>7</v>
      </c>
      <c r="F18" s="8" t="s">
        <v>9</v>
      </c>
      <c r="G18" s="7"/>
    </row>
    <row r="19" spans="1:7" x14ac:dyDescent="0.25">
      <c r="A19" s="2" t="s">
        <v>25</v>
      </c>
      <c r="B19" s="2" t="s">
        <v>31</v>
      </c>
      <c r="C19" s="3">
        <v>195000</v>
      </c>
      <c r="D19" s="3">
        <v>195000</v>
      </c>
      <c r="E19" s="2" t="s">
        <v>7</v>
      </c>
      <c r="F19" s="8" t="s">
        <v>9</v>
      </c>
      <c r="G19" s="7"/>
    </row>
    <row r="20" spans="1:7" x14ac:dyDescent="0.25">
      <c r="A20" s="2" t="s">
        <v>25</v>
      </c>
      <c r="B20" s="2" t="s">
        <v>32</v>
      </c>
      <c r="C20" s="3">
        <v>2349000</v>
      </c>
      <c r="D20" s="3">
        <v>2349000</v>
      </c>
      <c r="E20" s="2" t="s">
        <v>7</v>
      </c>
      <c r="F20" s="8" t="s">
        <v>33</v>
      </c>
      <c r="G20" s="7"/>
    </row>
    <row r="21" spans="1:7" x14ac:dyDescent="0.25">
      <c r="A21" s="2" t="s">
        <v>25</v>
      </c>
      <c r="B21" s="2" t="s">
        <v>34</v>
      </c>
      <c r="C21" s="3">
        <v>29698000</v>
      </c>
      <c r="D21" s="3">
        <v>27802000</v>
      </c>
      <c r="E21" s="2" t="s">
        <v>7</v>
      </c>
      <c r="F21" s="8" t="s">
        <v>34</v>
      </c>
      <c r="G21" s="7"/>
    </row>
    <row r="22" spans="1:7" x14ac:dyDescent="0.25">
      <c r="A22" s="2" t="s">
        <v>25</v>
      </c>
      <c r="B22" s="2" t="s">
        <v>35</v>
      </c>
      <c r="C22" s="3">
        <v>320000</v>
      </c>
      <c r="D22" s="3">
        <v>0</v>
      </c>
      <c r="E22" s="2" t="s">
        <v>7</v>
      </c>
      <c r="F22" s="8" t="s">
        <v>9</v>
      </c>
      <c r="G22" s="7"/>
    </row>
    <row r="23" spans="1:7" x14ac:dyDescent="0.25">
      <c r="A23" s="2" t="s">
        <v>25</v>
      </c>
      <c r="B23" s="2" t="s">
        <v>36</v>
      </c>
      <c r="C23" s="3">
        <v>635000</v>
      </c>
      <c r="D23" s="3">
        <v>0</v>
      </c>
      <c r="E23" s="2" t="s">
        <v>7</v>
      </c>
      <c r="F23" s="8" t="s">
        <v>9</v>
      </c>
      <c r="G23" s="7"/>
    </row>
    <row r="24" spans="1:7" x14ac:dyDescent="0.25">
      <c r="A24" s="2" t="s">
        <v>25</v>
      </c>
      <c r="B24" s="2" t="s">
        <v>37</v>
      </c>
      <c r="C24" s="3">
        <v>400000</v>
      </c>
      <c r="D24" s="3">
        <v>400000</v>
      </c>
      <c r="E24" s="2" t="s">
        <v>7</v>
      </c>
      <c r="F24" s="8" t="s">
        <v>27</v>
      </c>
      <c r="G24" s="7"/>
    </row>
    <row r="25" spans="1:7" x14ac:dyDescent="0.25">
      <c r="A25" s="2" t="s">
        <v>25</v>
      </c>
      <c r="B25" s="2" t="s">
        <v>38</v>
      </c>
      <c r="C25" s="3">
        <v>67000</v>
      </c>
      <c r="D25" s="3">
        <v>0</v>
      </c>
      <c r="E25" s="2" t="s">
        <v>7</v>
      </c>
      <c r="F25" s="8" t="s">
        <v>9</v>
      </c>
      <c r="G25" s="7"/>
    </row>
    <row r="26" spans="1:7" x14ac:dyDescent="0.25">
      <c r="A26" s="2" t="s">
        <v>25</v>
      </c>
      <c r="B26" s="2" t="s">
        <v>39</v>
      </c>
      <c r="C26" s="3">
        <v>41000</v>
      </c>
      <c r="D26" s="3">
        <v>41000</v>
      </c>
      <c r="E26" s="2" t="s">
        <v>7</v>
      </c>
      <c r="F26" s="8" t="s">
        <v>9</v>
      </c>
      <c r="G26" s="7"/>
    </row>
    <row r="27" spans="1:7" x14ac:dyDescent="0.25">
      <c r="A27" s="2" t="s">
        <v>25</v>
      </c>
      <c r="B27" s="2" t="s">
        <v>40</v>
      </c>
      <c r="C27" s="3">
        <v>41000</v>
      </c>
      <c r="D27" s="3">
        <v>0</v>
      </c>
      <c r="E27" s="2" t="s">
        <v>7</v>
      </c>
      <c r="F27" s="8" t="s">
        <v>9</v>
      </c>
      <c r="G27" s="7"/>
    </row>
    <row r="28" spans="1:7" x14ac:dyDescent="0.25">
      <c r="A28" s="2" t="s">
        <v>41</v>
      </c>
      <c r="B28" s="2" t="s">
        <v>42</v>
      </c>
      <c r="C28" s="3">
        <v>3729000</v>
      </c>
      <c r="D28" s="3">
        <v>2641000</v>
      </c>
      <c r="E28" s="2" t="s">
        <v>7</v>
      </c>
      <c r="F28" s="8" t="s">
        <v>43</v>
      </c>
      <c r="G28" s="7"/>
    </row>
    <row r="29" spans="1:7" ht="25.5" x14ac:dyDescent="0.25">
      <c r="A29" s="2" t="s">
        <v>41</v>
      </c>
      <c r="B29" s="2" t="s">
        <v>26</v>
      </c>
      <c r="C29" s="3">
        <v>30000</v>
      </c>
      <c r="D29" s="3">
        <v>0</v>
      </c>
      <c r="E29" s="2" t="s">
        <v>44</v>
      </c>
      <c r="F29" s="8" t="s">
        <v>45</v>
      </c>
      <c r="G29" s="7"/>
    </row>
    <row r="30" spans="1:7" x14ac:dyDescent="0.25">
      <c r="A30" s="2" t="s">
        <v>41</v>
      </c>
      <c r="B30" s="2" t="s">
        <v>46</v>
      </c>
      <c r="C30" s="3">
        <v>91200</v>
      </c>
      <c r="D30" s="3">
        <v>91200</v>
      </c>
      <c r="E30" s="2" t="s">
        <v>7</v>
      </c>
      <c r="F30" s="8" t="s">
        <v>9</v>
      </c>
      <c r="G30" s="7"/>
    </row>
    <row r="31" spans="1:7" x14ac:dyDescent="0.25">
      <c r="A31" s="2" t="s">
        <v>41</v>
      </c>
      <c r="B31" s="2" t="s">
        <v>47</v>
      </c>
      <c r="C31" s="3">
        <v>64300</v>
      </c>
      <c r="D31" s="3">
        <v>64300</v>
      </c>
      <c r="E31" s="2" t="s">
        <v>7</v>
      </c>
      <c r="F31" s="8" t="s">
        <v>9</v>
      </c>
      <c r="G31" s="7"/>
    </row>
    <row r="32" spans="1:7" x14ac:dyDescent="0.25">
      <c r="A32" s="2" t="s">
        <v>41</v>
      </c>
      <c r="B32" s="2" t="s">
        <v>48</v>
      </c>
      <c r="C32" s="3">
        <v>57200</v>
      </c>
      <c r="D32" s="3">
        <v>0</v>
      </c>
      <c r="E32" s="2" t="s">
        <v>7</v>
      </c>
      <c r="F32" s="8" t="s">
        <v>9</v>
      </c>
      <c r="G32" s="7"/>
    </row>
    <row r="33" spans="1:7" x14ac:dyDescent="0.25">
      <c r="A33" s="2" t="s">
        <v>41</v>
      </c>
      <c r="B33" s="2" t="s">
        <v>17</v>
      </c>
      <c r="C33" s="3">
        <v>64700</v>
      </c>
      <c r="D33" s="3">
        <v>64700</v>
      </c>
      <c r="E33" s="2" t="s">
        <v>8</v>
      </c>
      <c r="F33" s="8" t="s">
        <v>49</v>
      </c>
      <c r="G33" s="7"/>
    </row>
    <row r="34" spans="1:7" x14ac:dyDescent="0.25">
      <c r="A34" s="2" t="s">
        <v>41</v>
      </c>
      <c r="B34" s="2" t="s">
        <v>50</v>
      </c>
      <c r="C34" s="3">
        <v>264000</v>
      </c>
      <c r="D34" s="3">
        <v>264000</v>
      </c>
      <c r="E34" s="2" t="s">
        <v>7</v>
      </c>
      <c r="F34" s="8" t="s">
        <v>9</v>
      </c>
      <c r="G34" s="7"/>
    </row>
    <row r="35" spans="1:7" x14ac:dyDescent="0.25">
      <c r="A35" s="2" t="s">
        <v>41</v>
      </c>
      <c r="B35" s="2" t="s">
        <v>51</v>
      </c>
      <c r="C35" s="3">
        <v>264000</v>
      </c>
      <c r="D35" s="3">
        <v>264000</v>
      </c>
      <c r="E35" s="2" t="s">
        <v>7</v>
      </c>
      <c r="F35" s="8" t="s">
        <v>9</v>
      </c>
      <c r="G35" s="7"/>
    </row>
    <row r="36" spans="1:7" x14ac:dyDescent="0.25">
      <c r="A36" s="2" t="s">
        <v>41</v>
      </c>
      <c r="B36" s="2" t="s">
        <v>52</v>
      </c>
      <c r="C36" s="3">
        <v>400000</v>
      </c>
      <c r="D36" s="3">
        <v>400000</v>
      </c>
      <c r="E36" s="2" t="s">
        <v>7</v>
      </c>
      <c r="F36" s="8" t="s">
        <v>9</v>
      </c>
      <c r="G36" s="7"/>
    </row>
    <row r="37" spans="1:7" x14ac:dyDescent="0.25">
      <c r="A37" s="2" t="s">
        <v>41</v>
      </c>
      <c r="B37" s="2" t="s">
        <v>53</v>
      </c>
      <c r="C37" s="3">
        <v>34880000</v>
      </c>
      <c r="D37" s="3">
        <v>34649000</v>
      </c>
      <c r="E37" s="2" t="s">
        <v>7</v>
      </c>
      <c r="F37" s="8" t="s">
        <v>53</v>
      </c>
      <c r="G37" s="7"/>
    </row>
    <row r="38" spans="1:7" x14ac:dyDescent="0.25">
      <c r="A38" s="2" t="s">
        <v>41</v>
      </c>
      <c r="B38" s="2" t="s">
        <v>35</v>
      </c>
      <c r="C38" s="3">
        <v>320000</v>
      </c>
      <c r="D38" s="3">
        <v>320000</v>
      </c>
      <c r="E38" s="2" t="s">
        <v>7</v>
      </c>
      <c r="F38" s="8" t="s">
        <v>9</v>
      </c>
      <c r="G38" s="7"/>
    </row>
    <row r="39" spans="1:7" x14ac:dyDescent="0.25">
      <c r="A39" s="2" t="s">
        <v>41</v>
      </c>
      <c r="B39" s="2" t="s">
        <v>54</v>
      </c>
      <c r="C39" s="3">
        <v>300000</v>
      </c>
      <c r="D39" s="3">
        <v>300000</v>
      </c>
      <c r="E39" s="2" t="s">
        <v>7</v>
      </c>
      <c r="F39" s="8" t="s">
        <v>55</v>
      </c>
      <c r="G39" s="7"/>
    </row>
    <row r="40" spans="1:7" x14ac:dyDescent="0.25">
      <c r="A40" s="2" t="s">
        <v>41</v>
      </c>
      <c r="B40" s="2" t="s">
        <v>56</v>
      </c>
      <c r="C40" s="3">
        <v>120000</v>
      </c>
      <c r="D40" s="3">
        <v>120000</v>
      </c>
      <c r="E40" s="2" t="s">
        <v>7</v>
      </c>
      <c r="F40" s="8" t="s">
        <v>57</v>
      </c>
      <c r="G40" s="7"/>
    </row>
    <row r="41" spans="1:7" x14ac:dyDescent="0.25">
      <c r="A41" s="2" t="s">
        <v>41</v>
      </c>
      <c r="B41" s="2" t="s">
        <v>58</v>
      </c>
      <c r="C41" s="3">
        <v>30000</v>
      </c>
      <c r="D41" s="3">
        <v>0</v>
      </c>
      <c r="E41" s="2" t="s">
        <v>7</v>
      </c>
      <c r="F41" s="8" t="s">
        <v>59</v>
      </c>
      <c r="G41" s="7"/>
    </row>
    <row r="42" spans="1:7" x14ac:dyDescent="0.25">
      <c r="A42" s="2" t="s">
        <v>41</v>
      </c>
      <c r="B42" s="2" t="s">
        <v>60</v>
      </c>
      <c r="C42" s="3">
        <v>62000</v>
      </c>
      <c r="D42" s="3">
        <v>62000</v>
      </c>
      <c r="E42" s="2" t="s">
        <v>7</v>
      </c>
      <c r="F42" s="8" t="s">
        <v>59</v>
      </c>
      <c r="G42" s="7"/>
    </row>
    <row r="43" spans="1:7" x14ac:dyDescent="0.25">
      <c r="A43" s="2" t="s">
        <v>41</v>
      </c>
      <c r="B43" s="2" t="s">
        <v>12</v>
      </c>
      <c r="C43" s="3">
        <v>100000</v>
      </c>
      <c r="D43" s="3">
        <v>100000</v>
      </c>
      <c r="E43" s="2" t="s">
        <v>7</v>
      </c>
      <c r="F43" s="8" t="s">
        <v>9</v>
      </c>
      <c r="G43" s="7"/>
    </row>
    <row r="44" spans="1:7" x14ac:dyDescent="0.25">
      <c r="A44" s="2" t="s">
        <v>41</v>
      </c>
      <c r="B44" s="2" t="s">
        <v>61</v>
      </c>
      <c r="C44" s="3">
        <v>100000</v>
      </c>
      <c r="D44" s="3">
        <v>0</v>
      </c>
      <c r="E44" s="2" t="s">
        <v>7</v>
      </c>
      <c r="F44" s="8" t="s">
        <v>9</v>
      </c>
      <c r="G44" s="7"/>
    </row>
    <row r="45" spans="1:7" x14ac:dyDescent="0.25">
      <c r="A45" s="2" t="s">
        <v>41</v>
      </c>
      <c r="B45" s="2" t="s">
        <v>62</v>
      </c>
      <c r="C45" s="3">
        <v>136000</v>
      </c>
      <c r="D45" s="3">
        <v>0</v>
      </c>
      <c r="E45" s="2" t="s">
        <v>7</v>
      </c>
      <c r="F45" s="8" t="s">
        <v>9</v>
      </c>
      <c r="G45" s="7"/>
    </row>
    <row r="46" spans="1:7" x14ac:dyDescent="0.25">
      <c r="A46" s="2" t="s">
        <v>41</v>
      </c>
      <c r="B46" s="2" t="s">
        <v>63</v>
      </c>
      <c r="C46" s="3">
        <v>100000</v>
      </c>
      <c r="D46" s="3">
        <v>0</v>
      </c>
      <c r="E46" s="2" t="s">
        <v>7</v>
      </c>
      <c r="F46" s="8" t="s">
        <v>9</v>
      </c>
      <c r="G46" s="7"/>
    </row>
    <row r="47" spans="1:7" x14ac:dyDescent="0.25">
      <c r="A47" s="2" t="s">
        <v>64</v>
      </c>
      <c r="B47" s="2" t="s">
        <v>65</v>
      </c>
      <c r="C47" s="3">
        <v>4122000</v>
      </c>
      <c r="D47" s="3">
        <v>2702000</v>
      </c>
      <c r="E47" s="2" t="s">
        <v>7</v>
      </c>
      <c r="F47" s="8" t="s">
        <v>66</v>
      </c>
      <c r="G47" s="7"/>
    </row>
    <row r="48" spans="1:7" ht="25.5" x14ac:dyDescent="0.25">
      <c r="A48" s="2" t="s">
        <v>64</v>
      </c>
      <c r="B48" s="2" t="s">
        <v>26</v>
      </c>
      <c r="C48" s="3">
        <v>50000</v>
      </c>
      <c r="D48" s="3">
        <v>0</v>
      </c>
      <c r="E48" s="2" t="s">
        <v>44</v>
      </c>
      <c r="F48" s="8" t="s">
        <v>67</v>
      </c>
      <c r="G48" s="7"/>
    </row>
    <row r="49" spans="1:7" ht="25.5" x14ac:dyDescent="0.25">
      <c r="A49" s="2" t="s">
        <v>64</v>
      </c>
      <c r="B49" s="2" t="s">
        <v>26</v>
      </c>
      <c r="C49" s="3">
        <v>50000</v>
      </c>
      <c r="D49" s="3">
        <v>0</v>
      </c>
      <c r="E49" s="2" t="s">
        <v>44</v>
      </c>
      <c r="F49" s="8" t="s">
        <v>68</v>
      </c>
      <c r="G49" s="7"/>
    </row>
    <row r="50" spans="1:7" x14ac:dyDescent="0.25">
      <c r="A50" s="2" t="s">
        <v>64</v>
      </c>
      <c r="B50" s="2" t="s">
        <v>69</v>
      </c>
      <c r="C50" s="3">
        <v>37000</v>
      </c>
      <c r="D50" s="3">
        <v>0</v>
      </c>
      <c r="E50" s="2" t="s">
        <v>7</v>
      </c>
      <c r="F50" s="8" t="s">
        <v>70</v>
      </c>
      <c r="G50" s="7"/>
    </row>
    <row r="51" spans="1:7" x14ac:dyDescent="0.25">
      <c r="A51" s="2" t="s">
        <v>64</v>
      </c>
      <c r="B51" s="2" t="s">
        <v>17</v>
      </c>
      <c r="C51" s="3">
        <v>205000</v>
      </c>
      <c r="D51" s="3">
        <v>205000</v>
      </c>
      <c r="E51" s="2" t="s">
        <v>8</v>
      </c>
      <c r="F51" s="8" t="s">
        <v>71</v>
      </c>
      <c r="G51" s="7"/>
    </row>
    <row r="52" spans="1:7" x14ac:dyDescent="0.25">
      <c r="A52" s="2" t="s">
        <v>64</v>
      </c>
      <c r="B52" s="2" t="s">
        <v>72</v>
      </c>
      <c r="C52" s="3">
        <v>100000</v>
      </c>
      <c r="D52" s="3">
        <v>0</v>
      </c>
      <c r="E52" s="2" t="s">
        <v>7</v>
      </c>
      <c r="F52" s="8" t="s">
        <v>73</v>
      </c>
      <c r="G52" s="7"/>
    </row>
    <row r="53" spans="1:7" x14ac:dyDescent="0.25">
      <c r="A53" s="2" t="s">
        <v>64</v>
      </c>
      <c r="B53" s="2" t="s">
        <v>74</v>
      </c>
      <c r="C53" s="3">
        <v>100000</v>
      </c>
      <c r="D53" s="3">
        <v>0</v>
      </c>
      <c r="E53" s="2" t="s">
        <v>7</v>
      </c>
      <c r="F53" s="8" t="s">
        <v>73</v>
      </c>
      <c r="G53" s="7"/>
    </row>
    <row r="54" spans="1:7" x14ac:dyDescent="0.25">
      <c r="A54" s="2" t="s">
        <v>64</v>
      </c>
      <c r="B54" s="2" t="s">
        <v>75</v>
      </c>
      <c r="C54" s="3">
        <v>100000</v>
      </c>
      <c r="D54" s="3">
        <v>100000</v>
      </c>
      <c r="E54" s="2" t="s">
        <v>7</v>
      </c>
      <c r="F54" s="8" t="s">
        <v>73</v>
      </c>
      <c r="G54" s="7"/>
    </row>
    <row r="55" spans="1:7" x14ac:dyDescent="0.25">
      <c r="A55" s="2" t="s">
        <v>64</v>
      </c>
      <c r="B55" s="2" t="s">
        <v>52</v>
      </c>
      <c r="C55" s="3">
        <v>400000</v>
      </c>
      <c r="D55" s="3">
        <v>480000</v>
      </c>
      <c r="E55" s="2" t="s">
        <v>7</v>
      </c>
      <c r="F55" s="8" t="s">
        <v>73</v>
      </c>
      <c r="G55" s="7"/>
    </row>
    <row r="56" spans="1:7" x14ac:dyDescent="0.25">
      <c r="A56" s="2" t="s">
        <v>64</v>
      </c>
      <c r="B56" s="2" t="s">
        <v>76</v>
      </c>
      <c r="C56" s="3">
        <v>268000</v>
      </c>
      <c r="D56" s="3">
        <v>268000</v>
      </c>
      <c r="E56" s="2" t="s">
        <v>7</v>
      </c>
      <c r="F56" s="8" t="s">
        <v>73</v>
      </c>
      <c r="G56" s="7"/>
    </row>
    <row r="57" spans="1:7" x14ac:dyDescent="0.25">
      <c r="A57" s="2" t="s">
        <v>64</v>
      </c>
      <c r="B57" s="2" t="s">
        <v>77</v>
      </c>
      <c r="C57" s="3">
        <v>268000</v>
      </c>
      <c r="D57" s="3">
        <v>0</v>
      </c>
      <c r="E57" s="2" t="s">
        <v>7</v>
      </c>
      <c r="F57" s="8" t="s">
        <v>73</v>
      </c>
      <c r="G57" s="7"/>
    </row>
    <row r="58" spans="1:7" x14ac:dyDescent="0.25">
      <c r="A58" s="2" t="s">
        <v>64</v>
      </c>
      <c r="B58" s="2" t="s">
        <v>78</v>
      </c>
      <c r="C58" s="3">
        <v>64000</v>
      </c>
      <c r="D58" s="3">
        <v>64000</v>
      </c>
      <c r="E58" s="2" t="s">
        <v>7</v>
      </c>
      <c r="F58" s="8" t="s">
        <v>79</v>
      </c>
      <c r="G58" s="7"/>
    </row>
    <row r="59" spans="1:7" x14ac:dyDescent="0.25">
      <c r="A59" s="2" t="s">
        <v>64</v>
      </c>
      <c r="B59" s="2" t="s">
        <v>80</v>
      </c>
      <c r="C59" s="3">
        <v>100000</v>
      </c>
      <c r="D59" s="3">
        <v>0</v>
      </c>
      <c r="E59" s="2" t="s">
        <v>7</v>
      </c>
      <c r="F59" s="8" t="s">
        <v>73</v>
      </c>
      <c r="G59" s="7"/>
    </row>
    <row r="60" spans="1:7" x14ac:dyDescent="0.25">
      <c r="A60" s="2" t="s">
        <v>64</v>
      </c>
      <c r="B60" s="2" t="s">
        <v>81</v>
      </c>
      <c r="C60" s="3">
        <v>39296912</v>
      </c>
      <c r="D60" s="3">
        <v>37929000</v>
      </c>
      <c r="E60" s="2" t="s">
        <v>7</v>
      </c>
      <c r="F60" s="8" t="s">
        <v>82</v>
      </c>
      <c r="G60" s="7"/>
    </row>
    <row r="61" spans="1:7" x14ac:dyDescent="0.25">
      <c r="A61" s="2" t="s">
        <v>64</v>
      </c>
      <c r="B61" s="2" t="s">
        <v>83</v>
      </c>
      <c r="C61" s="3">
        <v>400000</v>
      </c>
      <c r="D61" s="3">
        <v>0</v>
      </c>
      <c r="E61" s="2" t="s">
        <v>7</v>
      </c>
      <c r="F61" s="8" t="s">
        <v>73</v>
      </c>
      <c r="G61" s="7"/>
    </row>
    <row r="62" spans="1:7" x14ac:dyDescent="0.25">
      <c r="A62" s="2" t="s">
        <v>64</v>
      </c>
      <c r="B62" s="2" t="s">
        <v>84</v>
      </c>
      <c r="C62" s="3">
        <v>120000</v>
      </c>
      <c r="D62" s="3">
        <v>120000</v>
      </c>
      <c r="E62" s="2" t="s">
        <v>7</v>
      </c>
      <c r="F62" s="8" t="s">
        <v>85</v>
      </c>
      <c r="G62" s="7"/>
    </row>
    <row r="63" spans="1:7" x14ac:dyDescent="0.25">
      <c r="A63" s="2" t="s">
        <v>64</v>
      </c>
      <c r="B63" s="2" t="s">
        <v>84</v>
      </c>
      <c r="C63" s="3">
        <v>120000</v>
      </c>
      <c r="D63" s="3">
        <v>0</v>
      </c>
      <c r="E63" s="2" t="s">
        <v>7</v>
      </c>
      <c r="F63" s="8" t="s">
        <v>86</v>
      </c>
      <c r="G63" s="7"/>
    </row>
    <row r="64" spans="1:7" x14ac:dyDescent="0.25">
      <c r="A64" s="2" t="s">
        <v>64</v>
      </c>
      <c r="B64" s="2" t="s">
        <v>87</v>
      </c>
      <c r="C64" s="3">
        <v>321000</v>
      </c>
      <c r="D64" s="3">
        <v>321000</v>
      </c>
      <c r="E64" s="2" t="s">
        <v>7</v>
      </c>
      <c r="F64" s="8" t="s">
        <v>73</v>
      </c>
      <c r="G64" s="7"/>
    </row>
    <row r="65" spans="1:7" x14ac:dyDescent="0.25">
      <c r="A65" s="2" t="s">
        <v>64</v>
      </c>
      <c r="B65" s="2" t="s">
        <v>12</v>
      </c>
      <c r="C65" s="3">
        <v>100000</v>
      </c>
      <c r="D65" s="3">
        <v>0</v>
      </c>
      <c r="E65" s="2" t="s">
        <v>7</v>
      </c>
      <c r="F65" s="8" t="s">
        <v>73</v>
      </c>
      <c r="G65" s="7"/>
    </row>
    <row r="66" spans="1:7" x14ac:dyDescent="0.25">
      <c r="A66" s="2" t="s">
        <v>64</v>
      </c>
      <c r="B66" s="2" t="s">
        <v>88</v>
      </c>
      <c r="C66" s="3">
        <v>80000</v>
      </c>
      <c r="D66" s="3">
        <v>80000</v>
      </c>
      <c r="E66" s="2" t="s">
        <v>8</v>
      </c>
      <c r="F66" s="8" t="s">
        <v>89</v>
      </c>
      <c r="G66" s="7"/>
    </row>
    <row r="67" spans="1:7" ht="15.75" x14ac:dyDescent="0.25">
      <c r="B67" s="9" t="s">
        <v>90</v>
      </c>
      <c r="C67" s="9"/>
      <c r="D67" s="10">
        <f>SUM(D5:D66)</f>
        <v>131066600</v>
      </c>
    </row>
  </sheetData>
  <mergeCells count="64">
    <mergeCell ref="F66:G66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F5:G5"/>
    <mergeCell ref="A2:F2"/>
    <mergeCell ref="F4:G4"/>
  </mergeCells>
  <pageMargins left="1" right="1" top="1" bottom="1" header="1" footer="1"/>
  <pageSetup scale="3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2019-10-09T12:10:04Z</dcterms:created>
  <dcterms:modified xsi:type="dcterms:W3CDTF">2019-10-09T12:10:04Z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