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SK\_OU_Dotace MSK\_CH\individuální dotace 2019\Senior Pointy 2020\Město Vítkov\"/>
    </mc:Choice>
  </mc:AlternateContent>
  <bookViews>
    <workbookView xWindow="0" yWindow="0" windowWidth="28800" windowHeight="11835"/>
  </bookViews>
  <sheets>
    <sheet name="VFPRadaDetail" sheetId="1" r:id="rId1"/>
  </sheets>
  <calcPr calcId="152511"/>
</workbook>
</file>

<file path=xl/calcChain.xml><?xml version="1.0" encoding="utf-8"?>
<calcChain xmlns="http://schemas.openxmlformats.org/spreadsheetml/2006/main">
  <c r="D34" i="1" l="1"/>
</calcChain>
</file>

<file path=xl/sharedStrings.xml><?xml version="1.0" encoding="utf-8"?>
<sst xmlns="http://schemas.openxmlformats.org/spreadsheetml/2006/main" count="120" uniqueCount="72">
  <si>
    <r>
      <rPr>
        <b/>
        <sz val="24"/>
        <color rgb="FF084686"/>
        <rFont val="Tahoma"/>
        <family val="2"/>
        <charset val="238"/>
      </rPr>
      <t xml:space="preserve">Přehled žádostí o veřejnou finanční podporu z rozpočtu kraje (v Kč)
</t>
    </r>
    <r>
      <rPr>
        <sz val="20"/>
        <color rgb="FF084686"/>
        <rFont val="Tahoma"/>
        <family val="2"/>
        <charset val="238"/>
      </rPr>
      <t>Město Vítkov</t>
    </r>
  </si>
  <si>
    <t>Rok deníku</t>
  </si>
  <si>
    <t>Projekt</t>
  </si>
  <si>
    <t>Požadované prostředky</t>
  </si>
  <si>
    <t>Schválené prostředky</t>
  </si>
  <si>
    <t>Organizační jednotka</t>
  </si>
  <si>
    <t>Dotační titul</t>
  </si>
  <si>
    <t>Odbor životního prostředí a zemědělství</t>
  </si>
  <si>
    <t>Odbor kancelář hejtmana</t>
  </si>
  <si>
    <t>Odbor regionálního rozvoje a cestovního ruchu</t>
  </si>
  <si>
    <t>Odbor sociálních věcí</t>
  </si>
  <si>
    <t/>
  </si>
  <si>
    <t>Odbor kultury a památkové péče</t>
  </si>
  <si>
    <t>Město Vítkov</t>
  </si>
  <si>
    <t>Odbor územního plánování a stavebního řádu</t>
  </si>
  <si>
    <t>Regionální funkce knihoven</t>
  </si>
  <si>
    <t>2016</t>
  </si>
  <si>
    <t>DP - lesy 2016, žádost č. 272</t>
  </si>
  <si>
    <t>DP - lesy 2016</t>
  </si>
  <si>
    <t>UZ 212_Příspěvek obcím na financování potřeb JSDH_příspěvek na DA</t>
  </si>
  <si>
    <t>Účelová neinvestiční dotace obcím pro JSDH (UZ 211) -</t>
  </si>
  <si>
    <t>Poskytnutí dotace z rozpočtu MSK - Představujeme Vítkovsko - Město Vítkov</t>
  </si>
  <si>
    <t>Poskytnutí dotace z rozpočtu MSK - DP Podpora TIC v MSK pro rok 2016</t>
  </si>
  <si>
    <t>Zabezpečení výkonu regionálních funkcí knihoven na rok 2016</t>
  </si>
  <si>
    <t>2017</t>
  </si>
  <si>
    <t>"Podpora dobrovolných aktivit v oblasti udržitelného rozvoje" pro rok 2017</t>
  </si>
  <si>
    <t>14/RFK17 Město Vítkov: Zabezpečení výkonu regionálních funkcí knihoven v MSK na rok 2017</t>
  </si>
  <si>
    <t>Regionální funkce knihoven v MSK na rok 2017</t>
  </si>
  <si>
    <t>Dotace JSDH - Město Vítkov (dofinancování výdajů na zabezpečení akceschopnosti jednotky)</t>
  </si>
  <si>
    <t>Akce 128_(ÚZ 211)_Příspěvek obcím na financování potřeb JSDH obcí</t>
  </si>
  <si>
    <t>Poskytnutí dotace z rozpočtu MSK - Podpora TIC v MSK v roce 2017 - Propagujeme Vítkovsko - Město Vítkov</t>
  </si>
  <si>
    <t>Poskytnutí dotace z rozpočtu MSK - Podpora TIC v MSK v roce 2017</t>
  </si>
  <si>
    <t>Udílení Ceny Jana Zajíce</t>
  </si>
  <si>
    <t>PPA 2017 - Program podpory aktivit v oblasti kultury v Moravskoslezském kraji v roce 2017</t>
  </si>
  <si>
    <t>2018</t>
  </si>
  <si>
    <t>Ředitel krajského úřadu</t>
  </si>
  <si>
    <t>Podpora dobrovolných aktivit v oblasti udržitelného rozvoje a místní Agendy 21</t>
  </si>
  <si>
    <t>10/OKP17 Město Vítkov: Oprava hřbitovní zdi ve Vítkově, ul. Bezručová</t>
  </si>
  <si>
    <t>DP - Obnovy kulturních památek a památkově chráněných nemovitostí v MSK na rok 2017</t>
  </si>
  <si>
    <t>Církevní památky na Vítkovsku</t>
  </si>
  <si>
    <t>Podpora TIC v MSK v roce 2018</t>
  </si>
  <si>
    <t>Dotace JSDH - Vítkov (abezpečení akceschopnosti jednotky)</t>
  </si>
  <si>
    <t>Příspěvek obcím na financování potřeb JSDH obcí_(ÚZ 211)</t>
  </si>
  <si>
    <t>Jan Zajíc - 2019</t>
  </si>
  <si>
    <t>Soutěže, festivaly a aktivity v oblasti kultury 2018</t>
  </si>
  <si>
    <t>Najdi si to své</t>
  </si>
  <si>
    <t>Program na podporu zdravého stárnutí v MSK n rok 2018</t>
  </si>
  <si>
    <t>Vystoupej na svůj vrchol</t>
  </si>
  <si>
    <t>Vzdělávání 60+</t>
  </si>
  <si>
    <t>Program na podporu zdravého stárnutí v MSK na rok 2019</t>
  </si>
  <si>
    <t>Zabezpečení výkonu regionálních funkcí knihoven na rok 2018</t>
  </si>
  <si>
    <t>RFK 2018 - Zabezpečení výkonu regionálních funkcí knihoven v Moravskoslezském kraji na rok 2018</t>
  </si>
  <si>
    <t>2019</t>
  </si>
  <si>
    <t>Antifetfest 2019 - obvodní kolo</t>
  </si>
  <si>
    <t>DP - Program na podporu neinvestičních aktivit prevence kriminality na rok 2019</t>
  </si>
  <si>
    <t>Kamenná hřbitovní zeď ve Vítkově – I. etapa</t>
  </si>
  <si>
    <t>Program obnovy kulturních památek a památkově chráněých nemovitostí v Moravskoslezském kraji na rok</t>
  </si>
  <si>
    <t>Poskytnutí dotace z rozpočtu MSK - PPD 2016 - Město Vítkov - " PD na stavební úpravy a energetické úspory objektu kina ve Vítkově"</t>
  </si>
  <si>
    <t>Poskytnutí dotace z rozpočtu MSK - PPD2016</t>
  </si>
  <si>
    <t>Regenerace brownfieldu na parc. č. 718/1, k.ú. Vítkov</t>
  </si>
  <si>
    <t>Program na podporu přípravy projektové dokumentace 2019</t>
  </si>
  <si>
    <t>Senior Point Vítkov</t>
  </si>
  <si>
    <t>Individuální dotace v odvětví sociálních věcí v roce 2019</t>
  </si>
  <si>
    <t>Studie optimalizace systému nakládání s odpady ve Vítkově</t>
  </si>
  <si>
    <t>DP "Studie pro optimalizaci obecních systémů nakládání s odpady" (ŽPZ/07/2018)</t>
  </si>
  <si>
    <t>Za významnými osobnostmi Vítkovska</t>
  </si>
  <si>
    <t>Podpora TIC v MSK v roce 2019</t>
  </si>
  <si>
    <t>Zabezpečení akceschopnosti jednotky sboru dobrovolných hasičů obce.</t>
  </si>
  <si>
    <t>Příspěvek obcím na financování potřeb JSDH (ÚZ 211)</t>
  </si>
  <si>
    <t>Zabezpečení výkonu regionálních funkcí knihoven na rok 2019</t>
  </si>
  <si>
    <t>Regionální funkce knihoven 2019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</si>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</sst>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5]#,##0;\(#,##0\)"/>
  </numFmts>
  <fonts count="8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b/>
      <sz val="24"/>
      <color rgb="FF084686"/>
      <name val="Tahoma"/>
      <family val="2"/>
      <charset val="238"/>
    </font>
    <font>
      <b/>
      <sz val="10"/>
      <color rgb="FFFFFFFF"/>
      <name val="Tahoma"/>
      <family val="2"/>
      <charset val="238"/>
    </font>
    <font>
      <sz val="10"/>
      <color rgb="FF333333"/>
      <name val="Tahoma"/>
      <family val="2"/>
      <charset val="238"/>
    </font>
    <font>
      <sz val="11"/>
      <color rgb="FF000000"/>
      <name val="Calibri"/>
      <family val="2"/>
      <scheme val="minor"/>
    </font>
    <font>
      <sz val="20"/>
      <color rgb="FF084686"/>
      <name val="Tahoma"/>
      <family val="2"/>
      <charset val="238"/>
    </font>
    <font>
      <b/>
      <sz val="12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84686"/>
        <bgColor rgb="FF084686"/>
      </patternFill>
    </fill>
  </fills>
  <borders count="3">
    <border>
      <left/>
      <right/>
      <top/>
      <bottom/>
      <diagonal/>
    </border>
    <border>
      <left/>
      <right/>
      <top/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0" fontId="5" fillId="0" borderId="0"/>
  </cellStyleXfs>
  <cellXfs count="12">
    <xf numFmtId="0" fontId="1" fillId="0" borderId="0" xfId="0" applyFont="1" applyFill="1" applyBorder="1"/>
    <xf numFmtId="0" fontId="3" fillId="2" borderId="1" xfId="1" applyNumberFormat="1" applyFont="1" applyFill="1" applyBorder="1" applyAlignment="1">
      <alignment vertical="top" wrapText="1" readingOrder="1"/>
    </xf>
    <xf numFmtId="0" fontId="4" fillId="0" borderId="1" xfId="1" applyNumberFormat="1" applyFont="1" applyFill="1" applyBorder="1" applyAlignment="1">
      <alignment vertical="top" wrapText="1" readingOrder="1"/>
    </xf>
    <xf numFmtId="164" fontId="4" fillId="0" borderId="1" xfId="1" applyNumberFormat="1" applyFont="1" applyFill="1" applyBorder="1" applyAlignment="1">
      <alignment vertical="top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2" borderId="1" xfId="1" applyNumberFormat="1" applyFont="1" applyFill="1" applyBorder="1" applyAlignment="1">
      <alignment vertical="top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4" fillId="0" borderId="1" xfId="1" applyNumberFormat="1" applyFont="1" applyFill="1" applyBorder="1" applyAlignment="1">
      <alignment vertical="top" wrapText="1" readingOrder="1"/>
    </xf>
    <xf numFmtId="0" fontId="4" fillId="0" borderId="2" xfId="1" applyNumberFormat="1" applyFont="1" applyFill="1" applyBorder="1" applyAlignment="1">
      <alignment vertical="top" wrapText="1" readingOrder="1"/>
    </xf>
    <xf numFmtId="164" fontId="7" fillId="0" borderId="0" xfId="0" applyNumberFormat="1" applyFont="1" applyFill="1" applyBorder="1"/>
    <xf numFmtId="0" fontId="7" fillId="0" borderId="0" xfId="0" applyFont="1" applyFill="1" applyBorder="1"/>
  </cellXfs>
  <cellStyles count="2">
    <cellStyle name="Normal" xfId="1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84686"/>
      <rgbColor rgb="00D3D3D3"/>
      <rgbColor rgb="00FFFFFF"/>
      <rgbColor rgb="0033333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showGridLines="0" tabSelected="1" workbookViewId="0">
      <selection activeCell="B45" sqref="B45"/>
    </sheetView>
  </sheetViews>
  <sheetFormatPr defaultRowHeight="15" x14ac:dyDescent="0.25"/>
  <cols>
    <col min="1" max="1" width="13.42578125" customWidth="1"/>
    <col min="2" max="2" width="89.42578125" customWidth="1"/>
    <col min="3" max="4" width="13.42578125" customWidth="1"/>
    <col min="5" max="5" width="39.42578125" customWidth="1"/>
    <col min="6" max="6" width="27.85546875" customWidth="1"/>
    <col min="7" max="7" width="44.140625" customWidth="1"/>
  </cols>
  <sheetData>
    <row r="1" spans="1:7" ht="8.1" customHeight="1" x14ac:dyDescent="0.25"/>
    <row r="2" spans="1:7" ht="53.25" customHeight="1" x14ac:dyDescent="0.25">
      <c r="A2" s="4" t="s">
        <v>0</v>
      </c>
      <c r="B2" s="5"/>
      <c r="C2" s="5"/>
      <c r="D2" s="5"/>
      <c r="E2" s="5"/>
      <c r="F2" s="5"/>
    </row>
    <row r="3" spans="1:7" ht="6.75" customHeight="1" x14ac:dyDescent="0.25"/>
    <row r="4" spans="1:7" ht="25.5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6" t="s">
        <v>6</v>
      </c>
      <c r="G4" s="7"/>
    </row>
    <row r="5" spans="1:7" x14ac:dyDescent="0.25">
      <c r="A5" s="2" t="s">
        <v>16</v>
      </c>
      <c r="B5" s="2" t="s">
        <v>17</v>
      </c>
      <c r="C5" s="3">
        <v>331100</v>
      </c>
      <c r="D5" s="3">
        <v>331100</v>
      </c>
      <c r="E5" s="2" t="s">
        <v>7</v>
      </c>
      <c r="F5" s="8" t="s">
        <v>18</v>
      </c>
      <c r="G5" s="7"/>
    </row>
    <row r="6" spans="1:7" x14ac:dyDescent="0.25">
      <c r="A6" s="2" t="s">
        <v>16</v>
      </c>
      <c r="B6" s="2" t="s">
        <v>13</v>
      </c>
      <c r="C6" s="3">
        <v>225000</v>
      </c>
      <c r="D6" s="3">
        <v>225000</v>
      </c>
      <c r="E6" s="2" t="s">
        <v>8</v>
      </c>
      <c r="F6" s="8" t="s">
        <v>19</v>
      </c>
      <c r="G6" s="7"/>
    </row>
    <row r="7" spans="1:7" x14ac:dyDescent="0.25">
      <c r="A7" s="2" t="s">
        <v>16</v>
      </c>
      <c r="B7" s="2" t="s">
        <v>13</v>
      </c>
      <c r="C7" s="3">
        <v>50000</v>
      </c>
      <c r="D7" s="3">
        <v>50000</v>
      </c>
      <c r="E7" s="2" t="s">
        <v>8</v>
      </c>
      <c r="F7" s="8" t="s">
        <v>20</v>
      </c>
      <c r="G7" s="7"/>
    </row>
    <row r="8" spans="1:7" ht="15.75" customHeight="1" x14ac:dyDescent="0.25">
      <c r="A8" s="2" t="s">
        <v>16</v>
      </c>
      <c r="B8" s="2" t="s">
        <v>21</v>
      </c>
      <c r="C8" s="3">
        <v>51800</v>
      </c>
      <c r="D8" s="3">
        <v>51800</v>
      </c>
      <c r="E8" s="2" t="s">
        <v>9</v>
      </c>
      <c r="F8" s="8" t="s">
        <v>22</v>
      </c>
      <c r="G8" s="7"/>
    </row>
    <row r="9" spans="1:7" x14ac:dyDescent="0.25">
      <c r="A9" s="2" t="s">
        <v>16</v>
      </c>
      <c r="B9" s="2" t="s">
        <v>23</v>
      </c>
      <c r="C9" s="3">
        <v>403000</v>
      </c>
      <c r="D9" s="3">
        <v>403000</v>
      </c>
      <c r="E9" s="2" t="s">
        <v>14</v>
      </c>
      <c r="F9" s="8" t="s">
        <v>15</v>
      </c>
      <c r="G9" s="7"/>
    </row>
    <row r="10" spans="1:7" x14ac:dyDescent="0.25">
      <c r="A10" s="2" t="s">
        <v>24</v>
      </c>
      <c r="B10" s="2" t="s">
        <v>11</v>
      </c>
      <c r="C10" s="3">
        <v>120000</v>
      </c>
      <c r="D10" s="3">
        <v>0</v>
      </c>
      <c r="E10" s="2" t="s">
        <v>7</v>
      </c>
      <c r="F10" s="9" t="s">
        <v>25</v>
      </c>
      <c r="G10" s="9"/>
    </row>
    <row r="11" spans="1:7" x14ac:dyDescent="0.25">
      <c r="A11" s="2" t="s">
        <v>24</v>
      </c>
      <c r="B11" s="2" t="s">
        <v>26</v>
      </c>
      <c r="C11" s="3">
        <v>600000</v>
      </c>
      <c r="D11" s="3">
        <v>415000</v>
      </c>
      <c r="E11" s="2" t="s">
        <v>14</v>
      </c>
      <c r="F11" s="8" t="s">
        <v>27</v>
      </c>
      <c r="G11" s="7"/>
    </row>
    <row r="12" spans="1:7" x14ac:dyDescent="0.25">
      <c r="A12" s="2" t="s">
        <v>24</v>
      </c>
      <c r="B12" s="2" t="s">
        <v>28</v>
      </c>
      <c r="C12" s="3">
        <v>50000</v>
      </c>
      <c r="D12" s="3">
        <v>50000</v>
      </c>
      <c r="E12" s="2" t="s">
        <v>8</v>
      </c>
      <c r="F12" s="8" t="s">
        <v>29</v>
      </c>
      <c r="G12" s="7"/>
    </row>
    <row r="13" spans="1:7" ht="19.5" customHeight="1" x14ac:dyDescent="0.25">
      <c r="A13" s="2" t="s">
        <v>24</v>
      </c>
      <c r="B13" s="2" t="s">
        <v>30</v>
      </c>
      <c r="C13" s="3">
        <v>65000</v>
      </c>
      <c r="D13" s="3">
        <v>65000</v>
      </c>
      <c r="E13" s="2" t="s">
        <v>9</v>
      </c>
      <c r="F13" s="8" t="s">
        <v>31</v>
      </c>
      <c r="G13" s="7"/>
    </row>
    <row r="14" spans="1:7" x14ac:dyDescent="0.25">
      <c r="A14" s="2" t="s">
        <v>24</v>
      </c>
      <c r="B14" s="2" t="s">
        <v>32</v>
      </c>
      <c r="C14" s="3">
        <v>30100</v>
      </c>
      <c r="D14" s="3">
        <v>0</v>
      </c>
      <c r="E14" s="2" t="s">
        <v>12</v>
      </c>
      <c r="F14" s="8" t="s">
        <v>33</v>
      </c>
      <c r="G14" s="7"/>
    </row>
    <row r="15" spans="1:7" x14ac:dyDescent="0.25">
      <c r="A15" s="2" t="s">
        <v>34</v>
      </c>
      <c r="B15" s="2" t="s">
        <v>11</v>
      </c>
      <c r="C15" s="3">
        <v>166100</v>
      </c>
      <c r="D15" s="3">
        <v>166100</v>
      </c>
      <c r="E15" s="2" t="s">
        <v>35</v>
      </c>
      <c r="F15" s="8" t="s">
        <v>36</v>
      </c>
      <c r="G15" s="7"/>
    </row>
    <row r="16" spans="1:7" ht="25.5" x14ac:dyDescent="0.25">
      <c r="A16" s="2" t="s">
        <v>34</v>
      </c>
      <c r="B16" s="2" t="s">
        <v>37</v>
      </c>
      <c r="C16" s="3">
        <v>350000</v>
      </c>
      <c r="D16" s="3">
        <v>350000</v>
      </c>
      <c r="E16" s="2" t="s">
        <v>12</v>
      </c>
      <c r="F16" s="8" t="s">
        <v>38</v>
      </c>
      <c r="G16" s="7"/>
    </row>
    <row r="17" spans="1:7" ht="25.5" x14ac:dyDescent="0.25">
      <c r="A17" s="2" t="s">
        <v>34</v>
      </c>
      <c r="B17" s="2" t="s">
        <v>39</v>
      </c>
      <c r="C17" s="3">
        <v>65000</v>
      </c>
      <c r="D17" s="3">
        <v>65000</v>
      </c>
      <c r="E17" s="2" t="s">
        <v>9</v>
      </c>
      <c r="F17" s="8" t="s">
        <v>40</v>
      </c>
      <c r="G17" s="7"/>
    </row>
    <row r="18" spans="1:7" ht="25.5" x14ac:dyDescent="0.25">
      <c r="A18" s="2" t="s">
        <v>34</v>
      </c>
      <c r="B18" s="2" t="s">
        <v>41</v>
      </c>
      <c r="C18" s="3">
        <v>50000</v>
      </c>
      <c r="D18" s="3">
        <v>50000</v>
      </c>
      <c r="E18" s="2" t="s">
        <v>8</v>
      </c>
      <c r="F18" s="8" t="s">
        <v>42</v>
      </c>
      <c r="G18" s="7"/>
    </row>
    <row r="19" spans="1:7" ht="25.5" x14ac:dyDescent="0.25">
      <c r="A19" s="2" t="s">
        <v>34</v>
      </c>
      <c r="B19" s="2" t="s">
        <v>43</v>
      </c>
      <c r="C19" s="3">
        <v>111500</v>
      </c>
      <c r="D19" s="3">
        <v>111500</v>
      </c>
      <c r="E19" s="2" t="s">
        <v>12</v>
      </c>
      <c r="F19" s="8" t="s">
        <v>44</v>
      </c>
      <c r="G19" s="7"/>
    </row>
    <row r="20" spans="1:7" x14ac:dyDescent="0.25">
      <c r="A20" s="2" t="s">
        <v>34</v>
      </c>
      <c r="B20" s="2" t="s">
        <v>45</v>
      </c>
      <c r="C20" s="3">
        <v>60000</v>
      </c>
      <c r="D20" s="3">
        <v>60000</v>
      </c>
      <c r="E20" s="2" t="s">
        <v>10</v>
      </c>
      <c r="F20" s="8" t="s">
        <v>46</v>
      </c>
      <c r="G20" s="7"/>
    </row>
    <row r="21" spans="1:7" x14ac:dyDescent="0.25">
      <c r="A21" s="2" t="s">
        <v>34</v>
      </c>
      <c r="B21" s="2" t="s">
        <v>47</v>
      </c>
      <c r="C21" s="3">
        <v>43600</v>
      </c>
      <c r="D21" s="3">
        <v>43600</v>
      </c>
      <c r="E21" s="2" t="s">
        <v>10</v>
      </c>
      <c r="F21" s="8" t="s">
        <v>46</v>
      </c>
      <c r="G21" s="7"/>
    </row>
    <row r="22" spans="1:7" x14ac:dyDescent="0.25">
      <c r="A22" s="2" t="s">
        <v>34</v>
      </c>
      <c r="B22" s="2" t="s">
        <v>48</v>
      </c>
      <c r="C22" s="3">
        <v>46000</v>
      </c>
      <c r="D22" s="3">
        <v>46000</v>
      </c>
      <c r="E22" s="2" t="s">
        <v>10</v>
      </c>
      <c r="F22" s="8" t="s">
        <v>49</v>
      </c>
      <c r="G22" s="7"/>
    </row>
    <row r="23" spans="1:7" x14ac:dyDescent="0.25">
      <c r="A23" s="2" t="s">
        <v>34</v>
      </c>
      <c r="B23" s="2" t="s">
        <v>50</v>
      </c>
      <c r="C23" s="3">
        <v>500000</v>
      </c>
      <c r="D23" s="3">
        <v>421000</v>
      </c>
      <c r="E23" s="2" t="s">
        <v>12</v>
      </c>
      <c r="F23" s="8" t="s">
        <v>51</v>
      </c>
      <c r="G23" s="7"/>
    </row>
    <row r="24" spans="1:7" x14ac:dyDescent="0.25">
      <c r="A24" s="2" t="s">
        <v>52</v>
      </c>
      <c r="B24" s="2" t="s">
        <v>53</v>
      </c>
      <c r="C24" s="3">
        <v>32900</v>
      </c>
      <c r="D24" s="3">
        <v>0</v>
      </c>
      <c r="E24" s="2" t="s">
        <v>10</v>
      </c>
      <c r="F24" s="8" t="s">
        <v>54</v>
      </c>
      <c r="G24" s="7"/>
    </row>
    <row r="25" spans="1:7" x14ac:dyDescent="0.25">
      <c r="A25" s="2" t="s">
        <v>52</v>
      </c>
      <c r="B25" s="2" t="s">
        <v>55</v>
      </c>
      <c r="C25" s="3">
        <v>500000</v>
      </c>
      <c r="D25" s="3">
        <v>0</v>
      </c>
      <c r="E25" s="2" t="s">
        <v>12</v>
      </c>
      <c r="F25" s="8" t="s">
        <v>56</v>
      </c>
      <c r="G25" s="7"/>
    </row>
    <row r="26" spans="1:7" ht="25.5" x14ac:dyDescent="0.25">
      <c r="A26" s="2" t="s">
        <v>52</v>
      </c>
      <c r="B26" s="2" t="s">
        <v>57</v>
      </c>
      <c r="C26" s="3">
        <v>273000</v>
      </c>
      <c r="D26" s="3">
        <v>273000</v>
      </c>
      <c r="E26" s="2" t="s">
        <v>9</v>
      </c>
      <c r="F26" s="8" t="s">
        <v>58</v>
      </c>
      <c r="G26" s="7"/>
    </row>
    <row r="27" spans="1:7" ht="25.5" x14ac:dyDescent="0.25">
      <c r="A27" s="2" t="s">
        <v>52</v>
      </c>
      <c r="B27" s="2" t="s">
        <v>59</v>
      </c>
      <c r="C27" s="3">
        <v>434000</v>
      </c>
      <c r="D27" s="3">
        <v>434000</v>
      </c>
      <c r="E27" s="2" t="s">
        <v>9</v>
      </c>
      <c r="F27" s="8" t="s">
        <v>60</v>
      </c>
      <c r="G27" s="7"/>
    </row>
    <row r="28" spans="1:7" x14ac:dyDescent="0.25">
      <c r="A28" s="2" t="s">
        <v>52</v>
      </c>
      <c r="B28" s="2" t="s">
        <v>61</v>
      </c>
      <c r="C28" s="3">
        <v>120000</v>
      </c>
      <c r="D28" s="3">
        <v>0</v>
      </c>
      <c r="E28" s="2" t="s">
        <v>10</v>
      </c>
      <c r="F28" s="8" t="s">
        <v>62</v>
      </c>
      <c r="G28" s="7"/>
    </row>
    <row r="29" spans="1:7" ht="25.5" x14ac:dyDescent="0.25">
      <c r="A29" s="2" t="s">
        <v>52</v>
      </c>
      <c r="B29" s="2" t="s">
        <v>63</v>
      </c>
      <c r="C29" s="3">
        <v>60000</v>
      </c>
      <c r="D29" s="3">
        <v>60000</v>
      </c>
      <c r="E29" s="2" t="s">
        <v>7</v>
      </c>
      <c r="F29" s="8" t="s">
        <v>64</v>
      </c>
      <c r="G29" s="7"/>
    </row>
    <row r="30" spans="1:7" ht="15" customHeight="1" x14ac:dyDescent="0.25">
      <c r="A30" s="2" t="s">
        <v>52</v>
      </c>
      <c r="B30" s="2" t="s">
        <v>65</v>
      </c>
      <c r="C30" s="3">
        <v>92000</v>
      </c>
      <c r="D30" s="3">
        <v>92000</v>
      </c>
      <c r="E30" s="2" t="s">
        <v>9</v>
      </c>
      <c r="F30" s="8" t="s">
        <v>66</v>
      </c>
      <c r="G30" s="7"/>
    </row>
    <row r="31" spans="1:7" x14ac:dyDescent="0.25">
      <c r="A31" s="2" t="s">
        <v>52</v>
      </c>
      <c r="B31" s="2" t="s">
        <v>67</v>
      </c>
      <c r="C31" s="3">
        <v>50000</v>
      </c>
      <c r="D31" s="3">
        <v>50000</v>
      </c>
      <c r="E31" s="2" t="s">
        <v>8</v>
      </c>
      <c r="F31" s="8" t="s">
        <v>68</v>
      </c>
      <c r="G31" s="7"/>
    </row>
    <row r="32" spans="1:7" x14ac:dyDescent="0.25">
      <c r="A32" s="2" t="s">
        <v>52</v>
      </c>
      <c r="B32" s="2" t="s">
        <v>69</v>
      </c>
      <c r="C32" s="3">
        <v>500000</v>
      </c>
      <c r="D32" s="3">
        <v>432000</v>
      </c>
      <c r="E32" s="2" t="s">
        <v>12</v>
      </c>
      <c r="F32" s="8" t="s">
        <v>70</v>
      </c>
      <c r="G32" s="7"/>
    </row>
    <row r="33" spans="2:4" ht="0" hidden="1" customHeight="1" x14ac:dyDescent="0.25"/>
    <row r="34" spans="2:4" ht="15.75" x14ac:dyDescent="0.25">
      <c r="B34" s="11" t="s">
        <v>71</v>
      </c>
      <c r="D34" s="10">
        <f>SUM(D5:D32)</f>
        <v>4245100</v>
      </c>
    </row>
  </sheetData>
  <mergeCells count="30">
    <mergeCell ref="F31:G31"/>
    <mergeCell ref="F32:G32"/>
    <mergeCell ref="F26:G26"/>
    <mergeCell ref="F27:G27"/>
    <mergeCell ref="F28:G28"/>
    <mergeCell ref="F29:G29"/>
    <mergeCell ref="F30:G30"/>
    <mergeCell ref="F21:G21"/>
    <mergeCell ref="F22:G22"/>
    <mergeCell ref="F23:G23"/>
    <mergeCell ref="F24:G24"/>
    <mergeCell ref="F25:G25"/>
    <mergeCell ref="F16:G16"/>
    <mergeCell ref="F17:G17"/>
    <mergeCell ref="F18:G18"/>
    <mergeCell ref="F19:G19"/>
    <mergeCell ref="F20:G20"/>
    <mergeCell ref="F11:G11"/>
    <mergeCell ref="F12:G12"/>
    <mergeCell ref="F13:G13"/>
    <mergeCell ref="F14:G14"/>
    <mergeCell ref="F15:G15"/>
    <mergeCell ref="F6:G6"/>
    <mergeCell ref="F7:G7"/>
    <mergeCell ref="F8:G8"/>
    <mergeCell ref="F9:G9"/>
    <mergeCell ref="F5:G5"/>
    <mergeCell ref="F10:G10"/>
    <mergeCell ref="A2:F2"/>
    <mergeCell ref="F4:G4"/>
  </mergeCells>
  <pageMargins left="1" right="1" top="1" bottom="1" header="1" footer="1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VFPRadaDetail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Janečková Lucie</dc:creator>
  <cp:lastModifiedBy>Šimečková Lucie</cp:lastModifiedBy>
  <dcterms:created xsi:type="dcterms:W3CDTF">2019-10-09T10:10:11Z</dcterms:created>
  <dcterms:modified xsi:type="dcterms:W3CDTF">2019-10-09T10:10:11Z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