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n_smiga_msk_cz/Documents/Dotační program Oživení cestovního ruchu 2025/Přijaté žádosti/Komise vyhodnocení/Varianta 2_nová/Materiál ZK/"/>
    </mc:Choice>
  </mc:AlternateContent>
  <xr:revisionPtr revIDLastSave="20" documentId="8_{391BB8AA-F530-4003-9F92-8C3281322E47}" xr6:coauthVersionLast="47" xr6:coauthVersionMax="47" xr10:uidLastSave="{207ECE1E-2C94-41EC-BD9D-BC5DD858639A}"/>
  <bookViews>
    <workbookView xWindow="-120" yWindow="-120" windowWidth="29040" windowHeight="15720" xr2:uid="{C12004F9-3924-41ED-A649-E2BED7EE2D84}"/>
  </bookViews>
  <sheets>
    <sheet name="Náhrad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<sst xmlns="http://schemas.openxmlformats.org/spreadsheetml/2006/main" count="59" uniqueCount="50">
  <si>
    <t>Poř. číslo</t>
  </si>
  <si>
    <t>Název žadatele</t>
  </si>
  <si>
    <t>IČO</t>
  </si>
  <si>
    <t>Právní forma</t>
  </si>
  <si>
    <t>Název projektu</t>
  </si>
  <si>
    <t>Celkové uznatelné náklady v Kč</t>
  </si>
  <si>
    <t>Požadovaná výše dotace v Kč</t>
  </si>
  <si>
    <t>Počet dosažených bodů dle hodnoticích kritérií</t>
  </si>
  <si>
    <t>Období realizace projektu</t>
  </si>
  <si>
    <t>Město Nový Jičín</t>
  </si>
  <si>
    <t>00298212</t>
  </si>
  <si>
    <t>obec</t>
  </si>
  <si>
    <t>Revitalizace veřejného prostranství bývalého Horního nádraží v Novém Jičíně - I.etapa Pumptrack</t>
  </si>
  <si>
    <t>26.6.2025-15.9.2026</t>
  </si>
  <si>
    <t>Obec Těrlicko</t>
  </si>
  <si>
    <t>00297666</t>
  </si>
  <si>
    <t>Přívoz vodní nádrže Těrlicko</t>
  </si>
  <si>
    <t>1.10.2025-15.9.2026</t>
  </si>
  <si>
    <t>obec Třanovice</t>
  </si>
  <si>
    <t>00576921</t>
  </si>
  <si>
    <t>Víceúčelový modulární pumptrack v Třanovicích</t>
  </si>
  <si>
    <t>1.5.2025-15.9.2026</t>
  </si>
  <si>
    <t>Obec Holčovice</t>
  </si>
  <si>
    <t>00295990</t>
  </si>
  <si>
    <t>Rozvoj turistiky v Holčovicích</t>
  </si>
  <si>
    <t>1.11.2025-15.9.2026</t>
  </si>
  <si>
    <t>Obec Albrechtičky</t>
  </si>
  <si>
    <t>00600814</t>
  </si>
  <si>
    <t>Vybudování pumptrackové dráhy v Albrechtičkách</t>
  </si>
  <si>
    <t>1.9.2025-15.9.2026</t>
  </si>
  <si>
    <t>Obec Hladké Životice</t>
  </si>
  <si>
    <t>00848468</t>
  </si>
  <si>
    <t>Vybudování pumptracku v obci Hladké Životice</t>
  </si>
  <si>
    <t>1.8.2025-15.9.2025</t>
  </si>
  <si>
    <t>Město Dolní Benešov</t>
  </si>
  <si>
    <t>00299979</t>
  </si>
  <si>
    <t>Modernizace parkoviště na Osadě Míru</t>
  </si>
  <si>
    <t>CELKEM</t>
  </si>
  <si>
    <t>X</t>
  </si>
  <si>
    <t>Příloha č. 2</t>
  </si>
  <si>
    <t>Lázně Darkov, a.s.</t>
  </si>
  <si>
    <t>61974935</t>
  </si>
  <si>
    <t>akciová společnost</t>
  </si>
  <si>
    <t>Revitalizace veřejného parku v areálu Historických lázní Darkov</t>
  </si>
  <si>
    <t>1.4.2025-15.9.2026</t>
  </si>
  <si>
    <t xml:space="preserve">Seznam náhradních projektů k poskytnutí dotace v rámci dotačního programu "Oživení cestovního ruchu podporou infrastruktury v Moravskoslezském kraji 2025" </t>
  </si>
  <si>
    <t>Schválená výše dotace v Kč</t>
  </si>
  <si>
    <t>Schválená výše investiční části dotace v Kč</t>
  </si>
  <si>
    <t>Schválená výše neinvestiční části dotace v Kč</t>
  </si>
  <si>
    <t>Schválená výše dotace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</si>
</sst>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9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 wrapText="1"/>
    </xf>
    <xf numFmtId="2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/>
    <xf numFmtId="0" fontId="6" fillId="0" borderId="0" xfId="0" applyFont="1"/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028E6-30DD-45B5-BB95-1379459A2BFB}">
  <dimension ref="A1:M14"/>
  <sheetViews>
    <sheetView tabSelected="1" workbookViewId="0">
      <selection activeCell="O15" sqref="O15"/>
    </sheetView>
  </sheetViews>
  <sheetFormatPr defaultRowHeight="15" x14ac:dyDescent="0.25"/>
  <cols>
    <col min="2" max="2" width="17.85546875" customWidth="1"/>
    <col min="5" max="5" width="31" customWidth="1"/>
    <col min="6" max="9" width="14.5703125" bestFit="1" customWidth="1"/>
    <col min="10" max="10" width="9.85546875" customWidth="1"/>
    <col min="11" max="11" width="10.5703125" customWidth="1"/>
    <col min="12" max="12" width="13" customWidth="1"/>
    <col min="13" max="13" width="20.140625" customWidth="1"/>
  </cols>
  <sheetData>
    <row r="1" spans="1:13" x14ac:dyDescent="0.25">
      <c r="A1" s="20" t="s">
        <v>39</v>
      </c>
    </row>
    <row r="3" spans="1:13" x14ac:dyDescent="0.25">
      <c r="A3" s="22" t="s">
        <v>45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5" spans="1:13" ht="67.5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46</v>
      </c>
      <c r="I5" s="2" t="s">
        <v>47</v>
      </c>
      <c r="J5" s="2" t="s">
        <v>48</v>
      </c>
      <c r="K5" s="2" t="s">
        <v>49</v>
      </c>
      <c r="L5" s="2" t="s">
        <v>7</v>
      </c>
      <c r="M5" s="2" t="s">
        <v>8</v>
      </c>
    </row>
    <row r="6" spans="1:13" ht="33.75" x14ac:dyDescent="0.25">
      <c r="A6" s="3">
        <v>1</v>
      </c>
      <c r="B6" s="11" t="s">
        <v>9</v>
      </c>
      <c r="C6" s="12" t="s">
        <v>10</v>
      </c>
      <c r="D6" s="11" t="s">
        <v>11</v>
      </c>
      <c r="E6" s="11" t="s">
        <v>12</v>
      </c>
      <c r="F6" s="13">
        <v>9091022</v>
      </c>
      <c r="G6" s="13">
        <v>5000000</v>
      </c>
      <c r="H6" s="14">
        <v>5000000</v>
      </c>
      <c r="I6" s="14">
        <v>5000000</v>
      </c>
      <c r="J6" s="15">
        <v>0</v>
      </c>
      <c r="K6" s="16">
        <v>55</v>
      </c>
      <c r="L6" s="17">
        <v>90</v>
      </c>
      <c r="M6" s="17" t="s">
        <v>13</v>
      </c>
    </row>
    <row r="7" spans="1:13" ht="33.75" x14ac:dyDescent="0.25">
      <c r="A7" s="21">
        <v>2</v>
      </c>
      <c r="B7" s="4" t="s">
        <v>40</v>
      </c>
      <c r="C7" s="5" t="s">
        <v>41</v>
      </c>
      <c r="D7" s="4" t="s">
        <v>42</v>
      </c>
      <c r="E7" s="4" t="s">
        <v>43</v>
      </c>
      <c r="F7" s="6">
        <v>2019542</v>
      </c>
      <c r="G7" s="6">
        <v>1110748.1000000001</v>
      </c>
      <c r="H7" s="7">
        <v>1110600</v>
      </c>
      <c r="I7" s="7">
        <v>1110600</v>
      </c>
      <c r="J7" s="8">
        <v>0</v>
      </c>
      <c r="K7" s="9">
        <v>54.99</v>
      </c>
      <c r="L7" s="10">
        <v>85</v>
      </c>
      <c r="M7" s="10" t="s">
        <v>44</v>
      </c>
    </row>
    <row r="8" spans="1:13" x14ac:dyDescent="0.25">
      <c r="A8" s="3">
        <v>3</v>
      </c>
      <c r="B8" s="4" t="s">
        <v>14</v>
      </c>
      <c r="C8" s="5" t="s">
        <v>15</v>
      </c>
      <c r="D8" s="4" t="s">
        <v>11</v>
      </c>
      <c r="E8" s="4" t="s">
        <v>16</v>
      </c>
      <c r="F8" s="6">
        <v>6514000</v>
      </c>
      <c r="G8" s="6">
        <v>3257000</v>
      </c>
      <c r="H8" s="7">
        <v>3257000</v>
      </c>
      <c r="I8" s="7">
        <v>3257000</v>
      </c>
      <c r="J8" s="8">
        <v>0</v>
      </c>
      <c r="K8" s="9">
        <v>50</v>
      </c>
      <c r="L8" s="10">
        <v>80</v>
      </c>
      <c r="M8" s="10" t="s">
        <v>17</v>
      </c>
    </row>
    <row r="9" spans="1:13" ht="22.5" x14ac:dyDescent="0.25">
      <c r="A9" s="3">
        <v>4</v>
      </c>
      <c r="B9" s="11" t="s">
        <v>18</v>
      </c>
      <c r="C9" s="12" t="s">
        <v>19</v>
      </c>
      <c r="D9" s="11" t="s">
        <v>11</v>
      </c>
      <c r="E9" s="11" t="s">
        <v>20</v>
      </c>
      <c r="F9" s="13">
        <v>1730600</v>
      </c>
      <c r="G9" s="13">
        <v>950000</v>
      </c>
      <c r="H9" s="14">
        <v>950000</v>
      </c>
      <c r="I9" s="14">
        <v>950000</v>
      </c>
      <c r="J9" s="15">
        <v>0</v>
      </c>
      <c r="K9" s="16">
        <v>54.89</v>
      </c>
      <c r="L9" s="17">
        <v>75</v>
      </c>
      <c r="M9" s="10" t="s">
        <v>21</v>
      </c>
    </row>
    <row r="10" spans="1:13" x14ac:dyDescent="0.25">
      <c r="A10" s="3">
        <v>5</v>
      </c>
      <c r="B10" s="11" t="s">
        <v>22</v>
      </c>
      <c r="C10" s="12" t="s">
        <v>23</v>
      </c>
      <c r="D10" s="11" t="s">
        <v>11</v>
      </c>
      <c r="E10" s="11" t="s">
        <v>24</v>
      </c>
      <c r="F10" s="13">
        <v>1561000</v>
      </c>
      <c r="G10" s="13">
        <v>858500</v>
      </c>
      <c r="H10" s="14">
        <v>858500</v>
      </c>
      <c r="I10" s="14">
        <v>858500</v>
      </c>
      <c r="J10" s="15">
        <v>0</v>
      </c>
      <c r="K10" s="16">
        <v>55</v>
      </c>
      <c r="L10" s="17">
        <v>75</v>
      </c>
      <c r="M10" s="10" t="s">
        <v>25</v>
      </c>
    </row>
    <row r="11" spans="1:13" ht="22.5" x14ac:dyDescent="0.25">
      <c r="A11" s="3">
        <v>6</v>
      </c>
      <c r="B11" s="11" t="s">
        <v>26</v>
      </c>
      <c r="C11" s="12" t="s">
        <v>27</v>
      </c>
      <c r="D11" s="11" t="s">
        <v>11</v>
      </c>
      <c r="E11" s="11" t="s">
        <v>28</v>
      </c>
      <c r="F11" s="13">
        <v>3965700</v>
      </c>
      <c r="G11" s="13">
        <v>2150000</v>
      </c>
      <c r="H11" s="14">
        <v>2150000</v>
      </c>
      <c r="I11" s="14">
        <v>2150000</v>
      </c>
      <c r="J11" s="15">
        <v>0</v>
      </c>
      <c r="K11" s="16">
        <v>54.21</v>
      </c>
      <c r="L11" s="17">
        <v>70</v>
      </c>
      <c r="M11" s="10" t="s">
        <v>29</v>
      </c>
    </row>
    <row r="12" spans="1:13" ht="22.5" x14ac:dyDescent="0.25">
      <c r="A12" s="3">
        <v>7</v>
      </c>
      <c r="B12" s="11" t="s">
        <v>30</v>
      </c>
      <c r="C12" s="12" t="s">
        <v>31</v>
      </c>
      <c r="D12" s="11" t="s">
        <v>11</v>
      </c>
      <c r="E12" s="11" t="s">
        <v>32</v>
      </c>
      <c r="F12" s="13">
        <v>4555756</v>
      </c>
      <c r="G12" s="13">
        <v>2505500</v>
      </c>
      <c r="H12" s="14">
        <v>2505500</v>
      </c>
      <c r="I12" s="14">
        <v>2505500</v>
      </c>
      <c r="J12" s="15">
        <v>0</v>
      </c>
      <c r="K12" s="16">
        <v>55</v>
      </c>
      <c r="L12" s="17">
        <v>70</v>
      </c>
      <c r="M12" s="10" t="s">
        <v>33</v>
      </c>
    </row>
    <row r="13" spans="1:13" ht="22.5" x14ac:dyDescent="0.25">
      <c r="A13" s="3">
        <v>8</v>
      </c>
      <c r="B13" s="11" t="s">
        <v>34</v>
      </c>
      <c r="C13" s="12" t="s">
        <v>35</v>
      </c>
      <c r="D13" s="11" t="s">
        <v>11</v>
      </c>
      <c r="E13" s="11" t="s">
        <v>36</v>
      </c>
      <c r="F13" s="13">
        <v>9341531</v>
      </c>
      <c r="G13" s="13">
        <v>4951000</v>
      </c>
      <c r="H13" s="14">
        <v>4951000</v>
      </c>
      <c r="I13" s="14">
        <v>4951000</v>
      </c>
      <c r="J13" s="15">
        <v>0</v>
      </c>
      <c r="K13" s="16">
        <v>53</v>
      </c>
      <c r="L13" s="17">
        <v>50</v>
      </c>
      <c r="M13" s="10" t="s">
        <v>29</v>
      </c>
    </row>
    <row r="14" spans="1:13" x14ac:dyDescent="0.25">
      <c r="A14" s="23" t="s">
        <v>37</v>
      </c>
      <c r="B14" s="23"/>
      <c r="C14" s="23"/>
      <c r="D14" s="23"/>
      <c r="E14" s="23"/>
      <c r="F14" s="19">
        <f>SUM(F6:F13)</f>
        <v>38779151</v>
      </c>
      <c r="G14" s="19">
        <f t="shared" ref="G14:J14" si="0">SUM(G6:G13)</f>
        <v>20782748.100000001</v>
      </c>
      <c r="H14" s="19">
        <f t="shared" si="0"/>
        <v>20782600</v>
      </c>
      <c r="I14" s="19">
        <f t="shared" si="0"/>
        <v>20782600</v>
      </c>
      <c r="J14" s="19">
        <f t="shared" si="0"/>
        <v>0</v>
      </c>
      <c r="K14" s="18" t="s">
        <v>38</v>
      </c>
      <c r="L14" s="18" t="s">
        <v>38</v>
      </c>
      <c r="M14" s="18" t="s">
        <v>38</v>
      </c>
    </row>
  </sheetData>
  <mergeCells count="2">
    <mergeCell ref="A3:M3"/>
    <mergeCell ref="A14:E14"/>
  </mergeCells>
  <pageMargins left="0.7" right="0.7" top="0.78740157499999996" bottom="0.78740157499999996" header="0.3" footer="0.3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Náhradní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Smiga Jan</dc:creator>
  <cp:lastModifiedBy>Smiga Jan</cp:lastModifiedBy>
  <dcterms:created xsi:type="dcterms:W3CDTF">2025-08-05T07:48:40Z</dcterms:created>
  <dcterms:modified xsi:type="dcterms:W3CDTF">2025-08-25T07:11:58Z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2025-08-05T07:49:18Z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17a936d6-d3ea-45e6-a03d-6216f986b9f8</vt:lpwstr>
  </property>
  <property fmtid="{D5CDD505-2E9C-101B-9397-08002B2CF9AE}" pid="8" name="MSIP_Label_215ad6d0-798b-44f9-b3fd-112ad6275fb4_ContentBits">
    <vt:lpwstr>2</vt:lpwstr>
  </property>
  <property fmtid="{D5CDD505-2E9C-101B-9397-08002B2CF9AE}" pid="9" name="MSIP_Label_215ad6d0-798b-44f9-b3fd-112ad6275fb4_Tag">
    <vt:lpwstr>10, 3, 0, 1</vt:lpwstr>
  </property>
</Properties>
</file>