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a_ticha_msk_cz/Documents/Dokumenty/_N_Ticha C/plocha/PPD/PPD 2025/poskytnutí dotací/Komise/"/>
    </mc:Choice>
  </mc:AlternateContent>
  <xr:revisionPtr revIDLastSave="5010" documentId="8_{08A01D55-9300-4619-BE88-95CDC9039455}" xr6:coauthVersionLast="47" xr6:coauthVersionMax="47" xr10:uidLastSave="{B63C21DC-325F-434C-B1AE-672E893D4AE9}"/>
  <bookViews>
    <workbookView xWindow="-108" yWindow="-108" windowWidth="23256" windowHeight="12576" xr2:uid="{9D6D8BF1-37AD-4C62-BEE4-B11CFC132654}"/>
  </bookViews>
  <sheets>
    <sheet name="VYŘAZENO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7" l="1"/>
  <c r="K2" i="7"/>
</calcChain>
</file>

<file path=xl/sharedStrings.xml><?xml version="1.0" encoding="utf-8"?>
<sst xmlns="http://schemas.openxmlformats.org/spreadsheetml/2006/main" count="29" uniqueCount="26">
  <si>
    <t>číslo ve VFP</t>
  </si>
  <si>
    <t>SPIS</t>
  </si>
  <si>
    <t>žadatel</t>
  </si>
  <si>
    <t xml:space="preserve">právní forma </t>
  </si>
  <si>
    <t>název projektu</t>
  </si>
  <si>
    <t>celkové uznatelné náklady  projektu (Kč)</t>
  </si>
  <si>
    <t>podíl dotace na CUN (%)</t>
  </si>
  <si>
    <t>požadovaná dotace (Kč)</t>
  </si>
  <si>
    <t>KUMS</t>
  </si>
  <si>
    <t>obec</t>
  </si>
  <si>
    <t>Staré Heřminovy</t>
  </si>
  <si>
    <t>MSK</t>
  </si>
  <si>
    <t>PD - Cyklostezka Bílá – Mezivodí – I. etapa</t>
  </si>
  <si>
    <t>Výstavba cyklostezky v obci Staré Heřminovy.</t>
  </si>
  <si>
    <t>KUMSX0361K0Z</t>
  </si>
  <si>
    <t>KUMSX035KWOX</t>
  </si>
  <si>
    <t>Bílá</t>
  </si>
  <si>
    <t>e-podání ze dne</t>
  </si>
  <si>
    <t>29.4.2025</t>
  </si>
  <si>
    <t>RRC/9750/2025/Tich</t>
  </si>
  <si>
    <t>61918/2025</t>
  </si>
  <si>
    <t>důvod</t>
  </si>
  <si>
    <t>Projekt nesplnil kritérium přijatelnosti, bod  2.1 - projekt není v souladu s cíli a prioritami uvedenými v čl. III podmínek Programu   (infrastruktura určená pro cyklisty je vyňata z podpory)</t>
  </si>
  <si>
    <t>iČ</t>
  </si>
  <si>
    <t>00577669</t>
  </si>
  <si>
    <t>00576077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</si>
</sst>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1" fontId="1" fillId="2" borderId="1" xfId="0" applyNumberFormat="1" applyFont="1" applyFill="1" applyBorder="1" applyAlignment="1">
      <alignment horizontal="justify" wrapText="1"/>
    </xf>
    <xf numFmtId="49" fontId="1" fillId="2" borderId="1" xfId="0" applyNumberFormat="1" applyFont="1" applyFill="1" applyBorder="1" applyAlignment="1">
      <alignment horizontal="justify" wrapText="1"/>
    </xf>
    <xf numFmtId="3" fontId="1" fillId="2" borderId="1" xfId="0" applyNumberFormat="1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horizontal="justify" wrapText="1"/>
    </xf>
    <xf numFmtId="3" fontId="0" fillId="0" borderId="1" xfId="0" applyNumberFormat="1" applyBorder="1"/>
    <xf numFmtId="3" fontId="2" fillId="0" borderId="1" xfId="0" applyNumberFormat="1" applyFont="1" applyBorder="1"/>
    <xf numFmtId="49" fontId="4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49" fontId="0" fillId="0" borderId="2" xfId="0" applyNumberFormat="1" applyBorder="1" applyAlignment="1">
      <alignment horizontal="right"/>
    </xf>
    <xf numFmtId="49" fontId="0" fillId="0" borderId="3" xfId="0" applyNumberFormat="1" applyBorder="1" applyAlignment="1">
      <alignment horizontal="right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2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0112A-B947-467F-9A15-EF6617D5D33F}">
  <sheetPr>
    <pageSetUpPr fitToPage="1"/>
  </sheetPr>
  <dimension ref="A1:M3"/>
  <sheetViews>
    <sheetView tabSelected="1" workbookViewId="0">
      <selection activeCell="H15" sqref="H15"/>
    </sheetView>
  </sheetViews>
  <sheetFormatPr defaultRowHeight="14.4" x14ac:dyDescent="0.3"/>
  <cols>
    <col min="2" max="2" width="20.21875" customWidth="1"/>
    <col min="3" max="4" width="0" hidden="1" customWidth="1"/>
    <col min="8" max="8" width="15.5546875" customWidth="1"/>
    <col min="9" max="9" width="35.6640625" customWidth="1"/>
    <col min="13" max="13" width="79.44140625" customWidth="1"/>
  </cols>
  <sheetData>
    <row r="1" spans="1:13" ht="80.400000000000006" customHeight="1" x14ac:dyDescent="0.3">
      <c r="A1" s="4" t="s">
        <v>0</v>
      </c>
      <c r="B1" s="5" t="s">
        <v>8</v>
      </c>
      <c r="C1" s="5" t="s">
        <v>1</v>
      </c>
      <c r="D1" s="5" t="s">
        <v>11</v>
      </c>
      <c r="E1" s="5" t="s">
        <v>17</v>
      </c>
      <c r="F1" s="5" t="s">
        <v>3</v>
      </c>
      <c r="G1" s="5" t="s">
        <v>23</v>
      </c>
      <c r="H1" s="5" t="s">
        <v>2</v>
      </c>
      <c r="I1" s="5" t="s">
        <v>4</v>
      </c>
      <c r="J1" s="6" t="s">
        <v>5</v>
      </c>
      <c r="K1" s="6" t="s">
        <v>6</v>
      </c>
      <c r="L1" s="6" t="s">
        <v>7</v>
      </c>
      <c r="M1" s="7" t="s">
        <v>21</v>
      </c>
    </row>
    <row r="2" spans="1:13" ht="57.6" customHeight="1" x14ac:dyDescent="0.3">
      <c r="A2" s="2">
        <v>46</v>
      </c>
      <c r="B2" s="2" t="s">
        <v>14</v>
      </c>
      <c r="C2" s="3"/>
      <c r="D2" s="3"/>
      <c r="E2" s="3" t="s">
        <v>18</v>
      </c>
      <c r="F2" s="3" t="s">
        <v>9</v>
      </c>
      <c r="G2" s="12" t="s">
        <v>24</v>
      </c>
      <c r="H2" s="2" t="s">
        <v>16</v>
      </c>
      <c r="I2" s="11" t="s">
        <v>12</v>
      </c>
      <c r="J2" s="8">
        <v>800000</v>
      </c>
      <c r="K2" s="1">
        <f>L2/J2*100</f>
        <v>62.5</v>
      </c>
      <c r="L2" s="9">
        <v>500000</v>
      </c>
      <c r="M2" s="10" t="s">
        <v>22</v>
      </c>
    </row>
    <row r="3" spans="1:13" ht="57.6" customHeight="1" x14ac:dyDescent="0.3">
      <c r="A3" s="2">
        <v>54</v>
      </c>
      <c r="B3" s="2" t="s">
        <v>15</v>
      </c>
      <c r="C3" s="3" t="s">
        <v>19</v>
      </c>
      <c r="D3" s="3" t="s">
        <v>20</v>
      </c>
      <c r="E3" s="3" t="s">
        <v>18</v>
      </c>
      <c r="F3" s="3" t="s">
        <v>9</v>
      </c>
      <c r="G3" s="13" t="s">
        <v>25</v>
      </c>
      <c r="H3" s="2" t="s">
        <v>10</v>
      </c>
      <c r="I3" s="11" t="s">
        <v>13</v>
      </c>
      <c r="J3" s="8">
        <v>520000</v>
      </c>
      <c r="K3" s="1">
        <f>L3/J3*100</f>
        <v>69.230769230769226</v>
      </c>
      <c r="L3" s="9">
        <v>360000</v>
      </c>
      <c r="M3" s="10" t="s">
        <v>22</v>
      </c>
    </row>
  </sheetData>
  <conditionalFormatting sqref="H1">
    <cfRule type="duplicateValues" dxfId="0" priority="1"/>
  </conditionalFormatting>
  <pageMargins left="0.7" right="0.7" top="0.78740157499999996" bottom="0.78740157499999996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VYŘAZENO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Tichá Pavla</cp:lastModifiedBy>
  <cp:lastPrinted>2025-07-21T07:24:11Z</cp:lastPrinted>
  <dcterms:created xsi:type="dcterms:W3CDTF">2024-02-29T07:02:09Z</dcterms:created>
  <dcterms:modified xsi:type="dcterms:W3CDTF">2025-07-21T07:24:12Z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2024-02-29T07:02:20Z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d7e4fe23-4d98-40ec-a595-834c5e362c4a</vt:lpwstr>
  </property>
  <property fmtid="{D5CDD505-2E9C-101B-9397-08002B2CF9AE}" pid="8" name="MSIP_Label_215ad6d0-798b-44f9-b3fd-112ad6275fb4_ContentBits">
    <vt:lpwstr>2</vt:lpwstr>
  </property>
</Properties>
</file>