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1460" windowHeight="9525" tabRatio="330" activeTab="0"/>
  </bookViews>
  <sheets>
    <sheet name="DT1" sheetId="1" r:id="rId1"/>
  </sheets>
  <definedNames>
    <definedName name="_xlnm.Print_Area" localSheetId="0">'DT1'!$A$1:$J$10</definedName>
  </definedNames>
  <calcPr fullCalcOnLoad="1"/>
</workbook>
</file>

<file path=xl/sharedStrings.xml><?xml version="1.0" encoding="utf-8"?>
<sst xmlns="http://schemas.openxmlformats.org/spreadsheetml/2006/main" count="24" uniqueCount="23">
  <si>
    <t>Poř.číslo</t>
  </si>
  <si>
    <t>Název žadatele</t>
  </si>
  <si>
    <t>Právní forma</t>
  </si>
  <si>
    <t>IČ</t>
  </si>
  <si>
    <t>Název projektu</t>
  </si>
  <si>
    <t>délka trvání projektu</t>
  </si>
  <si>
    <t>VYSOKÁ ŠKOLA BÁŇSKÁ-TECHNICKÁ UNIVERZITA OSTRAVA</t>
  </si>
  <si>
    <t xml:space="preserve">veřejná vysoká škola </t>
  </si>
  <si>
    <t>61989100</t>
  </si>
  <si>
    <t xml:space="preserve">Ostravská univerzita v Ostravě </t>
  </si>
  <si>
    <t>veřejná vysoká škola</t>
  </si>
  <si>
    <t>61988987</t>
  </si>
  <si>
    <t>Podpora vytváření a rozvoje kvalitních týmů výzkumu a vývoje a jejich dalšího rozvoje v přírodovědných, matematickofyzikálních, medicínských a technických oborech realizovaných v MSK prostřednictvím poskytování neinvestičních dotací</t>
  </si>
  <si>
    <t>Slezská univerzita v Opavě</t>
  </si>
  <si>
    <t>47813059</t>
  </si>
  <si>
    <t xml:space="preserve">Kinetický přístup k proudění tekutin </t>
  </si>
  <si>
    <t>Mezinárodní výzkumné týmy</t>
  </si>
  <si>
    <t>Podíl dotace na uznatelných nákladech projektu</t>
  </si>
  <si>
    <t>Celkem:</t>
  </si>
  <si>
    <t>Uznatelné náklady projektu (Kč)</t>
  </si>
  <si>
    <t xml:space="preserve">Návrh </t>
  </si>
  <si>
    <t xml:space="preserve">Poskytnutí neinvestičních dotací: dotační titul 1 </t>
  </si>
  <si>
    <t>Schválená dotace (Kč)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</si>
</sst>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0\ _K_č"/>
    <numFmt numFmtId="166" formatCode="#,##0.00\ &quot;Kč&quot;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ahoma"/>
      <family val="2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4" fontId="4" fillId="0" borderId="1" xfId="0" applyNumberFormat="1" applyFont="1" applyBorder="1" applyAlignment="1">
      <alignment/>
    </xf>
    <xf numFmtId="10" fontId="4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4" fontId="3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49" fontId="0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" fontId="0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7" fillId="0" borderId="0" xfId="0" applyFont="1" applyAlignment="1">
      <alignment horizontal="left"/>
    </xf>
    <xf numFmtId="166" fontId="3" fillId="2" borderId="2" xfId="0" applyNumberFormat="1" applyFont="1" applyFill="1" applyBorder="1" applyAlignment="1" applyProtection="1">
      <alignment horizontal="justify"/>
      <protection locked="0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 applyAlignment="1">
      <alignment horizontal="center" wrapText="1"/>
    </xf>
    <xf numFmtId="4" fontId="3" fillId="2" borderId="4" xfId="0" applyNumberFormat="1" applyFont="1" applyFill="1" applyBorder="1" applyAlignment="1">
      <alignment wrapText="1"/>
    </xf>
    <xf numFmtId="0" fontId="3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49" fontId="4" fillId="0" borderId="8" xfId="0" applyNumberFormat="1" applyFont="1" applyBorder="1" applyAlignment="1">
      <alignment horizontal="center" wrapText="1"/>
    </xf>
    <xf numFmtId="4" fontId="4" fillId="0" borderId="8" xfId="0" applyNumberFormat="1" applyFont="1" applyBorder="1" applyAlignment="1">
      <alignment horizontal="right"/>
    </xf>
    <xf numFmtId="4" fontId="4" fillId="0" borderId="8" xfId="0" applyNumberFormat="1" applyFont="1" applyBorder="1" applyAlignment="1">
      <alignment/>
    </xf>
    <xf numFmtId="10" fontId="4" fillId="0" borderId="8" xfId="0" applyNumberFormat="1" applyFont="1" applyBorder="1" applyAlignment="1">
      <alignment/>
    </xf>
    <xf numFmtId="14" fontId="4" fillId="0" borderId="9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4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49" fontId="4" fillId="0" borderId="12" xfId="0" applyNumberFormat="1" applyFont="1" applyBorder="1" applyAlignment="1">
      <alignment horizontal="center" wrapText="1"/>
    </xf>
    <xf numFmtId="4" fontId="4" fillId="0" borderId="12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/>
    </xf>
    <xf numFmtId="10" fontId="4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3" fillId="3" borderId="12" xfId="0" applyFont="1" applyFill="1" applyBorder="1" applyAlignment="1">
      <alignment horizontal="left" wrapText="1"/>
    </xf>
    <xf numFmtId="14" fontId="4" fillId="0" borderId="12" xfId="0" applyNumberFormat="1" applyFont="1" applyBorder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2" borderId="13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3" fillId="2" borderId="2" xfId="0" applyFont="1" applyFill="1" applyBorder="1" applyAlignment="1">
      <alignment wrapText="1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F3" sqref="F3"/>
    </sheetView>
  </sheetViews>
  <sheetFormatPr defaultColWidth="9.140625" defaultRowHeight="12.75"/>
  <cols>
    <col min="1" max="1" width="12.7109375" style="11" customWidth="1"/>
    <col min="2" max="2" width="27.28125" style="13" customWidth="1"/>
    <col min="3" max="3" width="21.00390625" style="4" customWidth="1"/>
    <col min="4" max="4" width="11.140625" style="15" customWidth="1"/>
    <col min="5" max="5" width="61.140625" style="4" customWidth="1"/>
    <col min="6" max="6" width="15.8515625" style="18" customWidth="1"/>
    <col min="7" max="7" width="21.00390625" style="5" customWidth="1"/>
    <col min="8" max="8" width="15.00390625" style="4" customWidth="1"/>
    <col min="9" max="9" width="16.8515625" style="4" customWidth="1"/>
    <col min="10" max="10" width="16.28125" style="4" customWidth="1"/>
    <col min="11" max="11" width="18.421875" style="4" customWidth="1"/>
    <col min="12" max="12" width="25.28125" style="4" customWidth="1"/>
    <col min="13" max="16384" width="8.8515625" style="4" customWidth="1"/>
  </cols>
  <sheetData>
    <row r="1" ht="14.25">
      <c r="A1" s="23" t="s">
        <v>20</v>
      </c>
    </row>
    <row r="2" spans="1:9" s="21" customFormat="1" ht="18.75" customHeight="1" thickBot="1">
      <c r="A2" s="60" t="s">
        <v>21</v>
      </c>
      <c r="B2" s="61"/>
      <c r="C2" s="61"/>
      <c r="D2" s="61"/>
      <c r="E2" s="61"/>
      <c r="F2" s="61"/>
      <c r="G2" s="61"/>
      <c r="H2" s="61"/>
      <c r="I2" s="61"/>
    </row>
    <row r="3" spans="1:11" s="22" customFormat="1" ht="62.25" customHeight="1" thickBot="1">
      <c r="A3" s="25" t="s">
        <v>0</v>
      </c>
      <c r="B3" s="26" t="s">
        <v>1</v>
      </c>
      <c r="C3" s="27" t="s">
        <v>2</v>
      </c>
      <c r="D3" s="28" t="s">
        <v>3</v>
      </c>
      <c r="E3" s="27" t="s">
        <v>4</v>
      </c>
      <c r="F3" s="24" t="s">
        <v>22</v>
      </c>
      <c r="G3" s="29" t="s">
        <v>19</v>
      </c>
      <c r="H3" s="57" t="s">
        <v>17</v>
      </c>
      <c r="I3" s="59" t="s">
        <v>5</v>
      </c>
      <c r="J3" s="58"/>
      <c r="K3" s="58"/>
    </row>
    <row r="4" spans="1:9" ht="60" customHeight="1">
      <c r="A4" s="31">
        <v>4</v>
      </c>
      <c r="B4" s="32" t="s">
        <v>9</v>
      </c>
      <c r="C4" s="33" t="s">
        <v>10</v>
      </c>
      <c r="D4" s="34" t="s">
        <v>11</v>
      </c>
      <c r="E4" s="33" t="s">
        <v>12</v>
      </c>
      <c r="F4" s="35">
        <v>7634400</v>
      </c>
      <c r="G4" s="36">
        <v>8984400</v>
      </c>
      <c r="H4" s="37">
        <f>F4/G4</f>
        <v>0.8497395485508215</v>
      </c>
      <c r="I4" s="38">
        <v>42004</v>
      </c>
    </row>
    <row r="5" spans="1:9" ht="28.5" customHeight="1">
      <c r="A5" s="39">
        <v>12</v>
      </c>
      <c r="B5" s="30" t="s">
        <v>13</v>
      </c>
      <c r="C5" s="3" t="s">
        <v>10</v>
      </c>
      <c r="D5" s="16" t="s">
        <v>14</v>
      </c>
      <c r="E5" s="3" t="s">
        <v>15</v>
      </c>
      <c r="F5" s="19">
        <v>913800</v>
      </c>
      <c r="G5" s="1">
        <v>1075059</v>
      </c>
      <c r="H5" s="2">
        <f>F5/G5</f>
        <v>0.8499998604727741</v>
      </c>
      <c r="I5" s="40">
        <v>42004</v>
      </c>
    </row>
    <row r="6" spans="1:9" ht="39.75" customHeight="1" thickBot="1">
      <c r="A6" s="53">
        <v>16</v>
      </c>
      <c r="B6" s="54" t="s">
        <v>6</v>
      </c>
      <c r="C6" s="41" t="s">
        <v>7</v>
      </c>
      <c r="D6" s="42" t="s">
        <v>8</v>
      </c>
      <c r="E6" s="41" t="s">
        <v>16</v>
      </c>
      <c r="F6" s="43">
        <v>11451600</v>
      </c>
      <c r="G6" s="44">
        <v>13474466</v>
      </c>
      <c r="H6" s="45">
        <f>F6/G6</f>
        <v>0.849874124881832</v>
      </c>
      <c r="I6" s="55">
        <v>42004</v>
      </c>
    </row>
    <row r="7" spans="1:9" ht="28.5" customHeight="1">
      <c r="A7" s="12"/>
      <c r="B7" s="46"/>
      <c r="C7" s="6"/>
      <c r="D7" s="17"/>
      <c r="E7" s="56" t="s">
        <v>18</v>
      </c>
      <c r="F7" s="20">
        <f>SUM(F4:F6)</f>
        <v>19999800</v>
      </c>
      <c r="G7" s="8">
        <f>SUM(G4:G6)</f>
        <v>23533925</v>
      </c>
      <c r="H7" s="9"/>
      <c r="I7" s="10"/>
    </row>
    <row r="8" spans="1:9" ht="29.25" customHeight="1">
      <c r="A8" s="47"/>
      <c r="B8" s="48"/>
      <c r="C8" s="49"/>
      <c r="D8" s="50"/>
      <c r="E8" s="49"/>
      <c r="F8" s="51"/>
      <c r="G8" s="52"/>
      <c r="H8" s="49"/>
      <c r="I8" s="49"/>
    </row>
    <row r="9" ht="29.25" customHeight="1"/>
    <row r="10" spans="1:9" ht="32.25" customHeight="1">
      <c r="A10" s="12"/>
      <c r="B10" s="14"/>
      <c r="C10" s="6"/>
      <c r="D10" s="17"/>
      <c r="E10" s="7"/>
      <c r="F10" s="20"/>
      <c r="G10" s="8"/>
      <c r="H10" s="9"/>
      <c r="I10" s="10"/>
    </row>
  </sheetData>
  <mergeCells count="1">
    <mergeCell ref="A2:I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&amp;L&amp;"Arial,Tučné"Příloha č. 1 k materiálu č.: 37
&amp;"Arial,Obyčejné"Počet stran přílohy: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kaiduschova</dc:creator>
  <cp:keywords/>
  <dc:description/>
  <cp:lastModifiedBy>hones</cp:lastModifiedBy>
  <cp:lastPrinted>2013-09-04T09:59:41Z</cp:lastPrinted>
  <dcterms:created xsi:type="dcterms:W3CDTF">2013-04-22T06:34:31Z</dcterms:created>
  <dcterms:modified xsi:type="dcterms:W3CDTF">2013-09-04T09:59:43Z</dcterms:modified>
  <cp:category/>
  <cp:version/>
  <cp:contentType/>
  <cp:contentStatus/>
</cp:coreProperties>
</file>