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50" windowHeight="12420" activeTab="0"/>
  </bookViews>
  <sheets>
    <sheet name="Nadregionálky" sheetId="1" r:id="rId1"/>
  </sheets>
  <definedNames>
    <definedName name="Text2" localSheetId="0">'Nadregionálky'!#REF!</definedName>
    <definedName name="Text3" localSheetId="0">'Nadregionálky'!#REF!</definedName>
    <definedName name="Z_055C80F3_872E_47DA_8713_151AE2045C45_.wvu.Cols" localSheetId="0" hidden="1">'Nadregionálky'!$H:$H,'Nadregionálky'!$I:$K</definedName>
    <definedName name="Z_055C80F3_872E_47DA_8713_151AE2045C45_.wvu.PrintArea" localSheetId="0" hidden="1">'Nadregionálky'!$A$1:$H$25</definedName>
    <definedName name="Z_53CD5A76_98D5_4E7D_8872_326EC5FA476D_.wvu.Cols" localSheetId="0" hidden="1">'Nadregionálky'!$H:$H,'Nadregionálky'!$I:$K</definedName>
    <definedName name="Z_5E311F12_1005_4E10_9F08_A67AB8748E77_.wvu.Cols" localSheetId="0" hidden="1">'Nadregionálky'!#REF!</definedName>
    <definedName name="Z_719C3E42_A439_4863_B1BC_7A7000F9D9AF_.wvu.Cols" localSheetId="0" hidden="1">'Nadregionálky'!$I:$K</definedName>
    <definedName name="Z_99C2C1C0_0580_4105_A91A_5334CFFAC056_.wvu.Cols" localSheetId="0" hidden="1">'Nadregionálky'!$H:$H,'Nadregionálky'!$I:$K</definedName>
    <definedName name="Z_C44B747C_0ECA_4058_BE03_F32B84159E36_.wvu.Cols" localSheetId="0" hidden="1">'Nadregionálky'!#REF!,'Nadregionálky'!#REF!</definedName>
    <definedName name="Z_C44B747C_0ECA_4058_BE03_F32B84159E36_.wvu.PrintArea" localSheetId="0" hidden="1">'Nadregionálky'!$A$1:$H$24</definedName>
    <definedName name="Z_CA4023FD_7C04_40F3_A8D4_1BCE370CA943_.wvu.Cols" localSheetId="0" hidden="1">'Nadregionálky'!#REF!</definedName>
    <definedName name="Z_CFFF9E49_7CC4_4C70_9D6B_4582B3354A19_.wvu.Cols" localSheetId="0" hidden="1">'Nadregionálky'!$H:$K</definedName>
  </definedNames>
  <calcPr fullCalcOnLoad="1"/>
</workbook>
</file>

<file path=xl/sharedStrings.xml><?xml version="1.0" encoding="utf-8"?>
<sst xmlns="http://schemas.openxmlformats.org/spreadsheetml/2006/main" count="84" uniqueCount="70">
  <si>
    <t>Poř. číslo</t>
  </si>
  <si>
    <t>ŽADATEL</t>
  </si>
  <si>
    <t>IČ</t>
  </si>
  <si>
    <t>PROJEKT</t>
  </si>
  <si>
    <t>Datum předložení ZV</t>
  </si>
  <si>
    <t>Skutečné datum předložení ZV</t>
  </si>
  <si>
    <t>Datum kontroly</t>
  </si>
  <si>
    <t>26807882</t>
  </si>
  <si>
    <t>Statutární město Opava</t>
  </si>
  <si>
    <t>00300535</t>
  </si>
  <si>
    <t>FOND - JANÁČKOVY HUKVALDY o.s.</t>
  </si>
  <si>
    <t>64627888</t>
  </si>
  <si>
    <t>PaS de Theatre s.r.o.</t>
  </si>
  <si>
    <t>27825558</t>
  </si>
  <si>
    <t>Matice Slezská, místní odbor DOLNÍ LOMNÁ</t>
  </si>
  <si>
    <t>45235287</t>
  </si>
  <si>
    <t>48789836</t>
  </si>
  <si>
    <t>Svatováclavský hudební festival, o.s.</t>
  </si>
  <si>
    <t>26632578</t>
  </si>
  <si>
    <t>Colour Production, spol. s r. o.</t>
  </si>
  <si>
    <t>25830210</t>
  </si>
  <si>
    <t>Colours of Ostrava</t>
  </si>
  <si>
    <t>Klub žen Lhotka</t>
  </si>
  <si>
    <t>60801859</t>
  </si>
  <si>
    <t>Občanské sdružení "Sdružení Romů Severní Moravy"</t>
  </si>
  <si>
    <t>69206414</t>
  </si>
  <si>
    <t>Místní skupina Polského kulturně-osvětového svazu v Jablunkově</t>
  </si>
  <si>
    <t>68334796</t>
  </si>
  <si>
    <t>CELKEM:</t>
  </si>
  <si>
    <t>Kulturní centrum Hlučín</t>
  </si>
  <si>
    <t>69987050</t>
  </si>
  <si>
    <t>Valašské folklorní sdružení</t>
  </si>
  <si>
    <t>41084713</t>
  </si>
  <si>
    <t>"Festival Poodří Františka Lýska", o.s.</t>
  </si>
  <si>
    <t>22685901</t>
  </si>
  <si>
    <t>Frenštátské slavnosti</t>
  </si>
  <si>
    <t>Podpora de minimis</t>
  </si>
  <si>
    <t>Ano</t>
  </si>
  <si>
    <t>Ne</t>
  </si>
  <si>
    <t>Statutární město Havířov</t>
  </si>
  <si>
    <t>Obec Štítina</t>
  </si>
  <si>
    <t>Město Frenštát pod Radhoštěm</t>
  </si>
  <si>
    <t>00300764</t>
  </si>
  <si>
    <t>00297488</t>
  </si>
  <si>
    <t>Janáčkův máj, o. p. s.</t>
  </si>
  <si>
    <t>00297852</t>
  </si>
  <si>
    <t>Zdeněk Tofel - ZDENY</t>
  </si>
  <si>
    <t>Navrhovaná dotace 
na rok 2014</t>
  </si>
  <si>
    <t>Dotace z rozpočtu Moravskoslezského kraje 2014: Kulturní akce krajského a nadregionálního významu</t>
  </si>
  <si>
    <t>Požadovaná dotace na rok 2014</t>
  </si>
  <si>
    <t>XXXIX. ročník Mezinárodního hudebního festivalu Janáčkův máj 2014</t>
  </si>
  <si>
    <t>"57. BEZRUČOVA OPAVA 2014"</t>
  </si>
  <si>
    <t>45. ročník mezinárodního folklorního festivalu 
Slezské dny</t>
  </si>
  <si>
    <t>XX. ročník Sochových národopisných slavností</t>
  </si>
  <si>
    <t>XXX. ročník mezinárodní taneční soutěže 
Hlučínská lilie</t>
  </si>
  <si>
    <t>11. ročník Festivalu Poodří Františka Lýska 2014</t>
  </si>
  <si>
    <t>16. mezinárodní festival adventních a vánočních zvyků, koled a řemesel SOUZNĚNÍ 2014</t>
  </si>
  <si>
    <t>Matice slezská</t>
  </si>
  <si>
    <t>"Gorolski Święto"</t>
  </si>
  <si>
    <t>"15. Karvinský Romský Festival 2014"</t>
  </si>
  <si>
    <t>Poskytnutá dotace 
na rok 2013</t>
  </si>
  <si>
    <r>
      <rPr>
        <b/>
        <sz val="10"/>
        <rFont val="Tahoma"/>
        <family val="2"/>
      </rPr>
      <t>XI. ročník</t>
    </r>
    <r>
      <rPr>
        <b/>
        <sz val="10"/>
        <color indexed="8"/>
        <rFont val="Tahoma"/>
        <family val="2"/>
      </rPr>
      <t xml:space="preserve"> Svatováclavského hudebního festivalu 2014</t>
    </r>
  </si>
  <si>
    <t>XXI. ročník Mezinárodního hudebního festivalu Janáčkovy Hukvaldy 2014</t>
  </si>
  <si>
    <t>ŠTIVADLO - krajská postupová přehlídka venkovských ochotnických divadelních souborů</t>
  </si>
  <si>
    <t>hudební folklorní festival "Setkání cimbálových muzik Valašského království"</t>
  </si>
  <si>
    <t>Letní shakespearovské slavnosti v Ostravě 2014</t>
  </si>
  <si>
    <t>"Havířov v květech v r. 2014"</t>
  </si>
  <si>
    <t xml:space="preserve">Mezinárodní interpretační soutěž Beethovenův Hradec 2014 </t>
  </si>
  <si>
    <t>22. Festival na pomezí</t>
  </si>
  <si>
    <r>
      <t>Příloha č. 1 k materiálu č.: 9/1</t>
    </r>
    <r>
      <rPr>
        <sz val="12"/>
        <rFont val="Tahoma"/>
        <family val="2"/>
      </rPr>
      <t xml:space="preserve">
Počet stran přílohy: 1  
</t>
    </r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</si>
</sst>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mm/yyyy"/>
    <numFmt numFmtId="169" formatCode="m/yyyy"/>
    <numFmt numFmtId="170" formatCode="00000"/>
    <numFmt numFmtId="171" formatCode="0000000000"/>
    <numFmt numFmtId="172" formatCode="mm/yyyy"/>
    <numFmt numFmtId="173" formatCode="#,##0.0"/>
    <numFmt numFmtId="174" formatCode="mm/yy"/>
    <numFmt numFmtId="175" formatCode="mmmm\ yy"/>
    <numFmt numFmtId="176" formatCode="d/m/yy"/>
    <numFmt numFmtId="177" formatCode="d/m"/>
    <numFmt numFmtId="178" formatCode="d/m/"/>
    <numFmt numFmtId="179" formatCode="m/yy"/>
    <numFmt numFmtId="180" formatCode="m/yy"/>
    <numFmt numFmtId="181" formatCode="#,##0.000"/>
    <numFmt numFmtId="182" formatCode="0.000"/>
    <numFmt numFmtId="183" formatCode="#,##0\ &quot;Kč&quot;"/>
    <numFmt numFmtId="184" formatCode="[$-405]d\.\ mmmm\ yyyy"/>
    <numFmt numFmtId="185" formatCode="d/m;@"/>
    <numFmt numFmtId="186" formatCode="0.0%"/>
    <numFmt numFmtId="187" formatCode="#,##0.00000000000"/>
    <numFmt numFmtId="188" formatCode="#,##0.00000000000000"/>
    <numFmt numFmtId="189" formatCode="#,##0.00000"/>
    <numFmt numFmtId="190" formatCode="#,##0.0000000000"/>
    <numFmt numFmtId="191" formatCode="0.0"/>
    <numFmt numFmtId="192" formatCode="00000000"/>
    <numFmt numFmtId="193" formatCode="#,##0\ _K_č"/>
    <numFmt numFmtId="194" formatCode="#,##0.00\ [$€-1]"/>
    <numFmt numFmtId="195" formatCode="#,##0.00\ &quot;Kč&quot;"/>
    <numFmt numFmtId="196" formatCode="[$¥€-2]\ #\ ##,000_);[Red]\([$€-2]\ #\ ##,000\)"/>
  </numFmts>
  <fonts count="44">
    <font>
      <sz val="12"/>
      <name val="Times New Roman CE"/>
      <family val="0"/>
    </font>
    <font>
      <u val="single"/>
      <sz val="9.6"/>
      <color indexed="12"/>
      <name val="Times New Roman CE"/>
      <family val="0"/>
    </font>
    <font>
      <sz val="10"/>
      <name val="Tahoma"/>
      <family val="0"/>
    </font>
    <font>
      <u val="single"/>
      <sz val="9.6"/>
      <color indexed="36"/>
      <name val="Times New Roman CE"/>
      <family val="0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47" applyFont="1" applyAlignment="1">
      <alignment vertical="top" wrapText="1"/>
      <protection/>
    </xf>
    <xf numFmtId="49" fontId="2" fillId="0" borderId="0" xfId="47" applyNumberFormat="1" applyFont="1" applyAlignment="1">
      <alignment horizontal="left" vertical="top"/>
      <protection/>
    </xf>
    <xf numFmtId="183" fontId="2" fillId="0" borderId="0" xfId="47" applyNumberFormat="1" applyFont="1">
      <alignment/>
      <protection/>
    </xf>
    <xf numFmtId="0" fontId="2" fillId="0" borderId="0" xfId="47" applyFont="1">
      <alignment/>
      <protection/>
    </xf>
    <xf numFmtId="0" fontId="6" fillId="0" borderId="0" xfId="47" applyFont="1" applyFill="1" applyBorder="1" applyAlignment="1">
      <alignment horizontal="center" vertical="center" wrapText="1"/>
      <protection/>
    </xf>
    <xf numFmtId="0" fontId="2" fillId="0" borderId="0" xfId="47" applyFill="1" applyBorder="1" applyAlignment="1">
      <alignment horizontal="center" vertical="center" wrapText="1"/>
      <protection/>
    </xf>
    <xf numFmtId="49" fontId="2" fillId="0" borderId="0" xfId="47" applyNumberFormat="1" applyFill="1" applyBorder="1" applyAlignment="1">
      <alignment horizontal="center" vertical="center" wrapText="1"/>
      <protection/>
    </xf>
    <xf numFmtId="0" fontId="7" fillId="0" borderId="10" xfId="47" applyFont="1" applyFill="1" applyBorder="1" applyAlignment="1">
      <alignment horizontal="center" vertical="center" wrapText="1"/>
      <protection/>
    </xf>
    <xf numFmtId="0" fontId="2" fillId="0" borderId="11" xfId="47" applyFont="1" applyBorder="1">
      <alignment/>
      <protection/>
    </xf>
    <xf numFmtId="14" fontId="2" fillId="33" borderId="12" xfId="47" applyNumberFormat="1" applyFont="1" applyFill="1" applyBorder="1" applyAlignment="1">
      <alignment horizontal="center" vertical="center"/>
      <protection/>
    </xf>
    <xf numFmtId="14" fontId="2" fillId="33" borderId="13" xfId="47" applyNumberFormat="1" applyFont="1" applyFill="1" applyBorder="1" applyAlignment="1">
      <alignment horizontal="center" vertical="center"/>
      <protection/>
    </xf>
    <xf numFmtId="14" fontId="2" fillId="33" borderId="14" xfId="47" applyNumberFormat="1" applyFont="1" applyFill="1" applyBorder="1" applyAlignment="1">
      <alignment horizontal="center" vertical="center"/>
      <protection/>
    </xf>
    <xf numFmtId="14" fontId="2" fillId="33" borderId="15" xfId="47" applyNumberFormat="1" applyFont="1" applyFill="1" applyBorder="1" applyAlignment="1">
      <alignment horizontal="center" vertical="center" wrapText="1"/>
      <protection/>
    </xf>
    <xf numFmtId="14" fontId="2" fillId="33" borderId="16" xfId="47" applyNumberFormat="1" applyFont="1" applyFill="1" applyBorder="1" applyAlignment="1">
      <alignment horizontal="center" vertical="center" wrapText="1"/>
      <protection/>
    </xf>
    <xf numFmtId="14" fontId="8" fillId="0" borderId="0" xfId="47" applyNumberFormat="1" applyFont="1" applyFill="1" applyBorder="1" applyAlignment="1">
      <alignment horizontal="center" vertical="center" wrapText="1"/>
      <protection/>
    </xf>
    <xf numFmtId="14" fontId="8" fillId="0" borderId="16" xfId="47" applyNumberFormat="1" applyFont="1" applyFill="1" applyBorder="1" applyAlignment="1">
      <alignment horizontal="center" vertical="center" wrapText="1"/>
      <protection/>
    </xf>
    <xf numFmtId="14" fontId="2" fillId="0" borderId="0" xfId="47" applyNumberFormat="1" applyFont="1" applyFill="1" applyBorder="1" applyAlignment="1">
      <alignment horizontal="center" vertical="center" wrapText="1"/>
      <protection/>
    </xf>
    <xf numFmtId="14" fontId="8" fillId="33" borderId="17" xfId="47" applyNumberFormat="1" applyFont="1" applyFill="1" applyBorder="1" applyAlignment="1">
      <alignment horizontal="center" vertical="center" wrapText="1"/>
      <protection/>
    </xf>
    <xf numFmtId="14" fontId="8" fillId="33" borderId="18" xfId="47" applyNumberFormat="1" applyFont="1" applyFill="1" applyBorder="1" applyAlignment="1">
      <alignment horizontal="center" vertical="center" wrapText="1"/>
      <protection/>
    </xf>
    <xf numFmtId="14" fontId="8" fillId="33" borderId="16" xfId="47" applyNumberFormat="1" applyFont="1" applyFill="1" applyBorder="1" applyAlignment="1">
      <alignment horizontal="center" vertical="center" wrapText="1"/>
      <protection/>
    </xf>
    <xf numFmtId="14" fontId="2" fillId="0" borderId="19" xfId="47" applyNumberFormat="1" applyFont="1" applyFill="1" applyBorder="1" applyAlignment="1">
      <alignment horizontal="center" vertical="center" wrapText="1"/>
      <protection/>
    </xf>
    <xf numFmtId="14" fontId="2" fillId="0" borderId="20" xfId="47" applyNumberFormat="1" applyFont="1" applyFill="1" applyBorder="1" applyAlignment="1">
      <alignment horizontal="center" vertical="center" wrapText="1"/>
      <protection/>
    </xf>
    <xf numFmtId="14" fontId="2" fillId="0" borderId="21" xfId="47" applyNumberFormat="1" applyFont="1" applyFill="1" applyBorder="1" applyAlignment="1">
      <alignment horizontal="center" vertical="center" wrapText="1"/>
      <protection/>
    </xf>
    <xf numFmtId="14" fontId="2" fillId="33" borderId="18" xfId="47" applyNumberFormat="1" applyFont="1" applyFill="1" applyBorder="1" applyAlignment="1">
      <alignment horizontal="center" vertical="center" wrapText="1"/>
      <protection/>
    </xf>
    <xf numFmtId="14" fontId="2" fillId="33" borderId="0" xfId="47" applyNumberFormat="1" applyFont="1" applyFill="1" applyBorder="1" applyAlignment="1">
      <alignment horizontal="center" vertical="center" wrapText="1"/>
      <protection/>
    </xf>
    <xf numFmtId="14" fontId="2" fillId="33" borderId="21" xfId="47" applyNumberFormat="1" applyFont="1" applyFill="1" applyBorder="1" applyAlignment="1">
      <alignment horizontal="center" vertical="center" wrapText="1"/>
      <protection/>
    </xf>
    <xf numFmtId="14" fontId="2" fillId="0" borderId="22" xfId="47" applyNumberFormat="1" applyFont="1" applyFill="1" applyBorder="1" applyAlignment="1">
      <alignment horizontal="center" vertical="center" wrapText="1"/>
      <protection/>
    </xf>
    <xf numFmtId="14" fontId="2" fillId="34" borderId="23" xfId="47" applyNumberFormat="1" applyFont="1" applyFill="1" applyBorder="1" applyAlignment="1">
      <alignment horizontal="center" vertical="center" wrapText="1"/>
      <protection/>
    </xf>
    <xf numFmtId="183" fontId="7" fillId="34" borderId="24" xfId="47" applyNumberFormat="1" applyFont="1" applyFill="1" applyBorder="1" applyAlignment="1">
      <alignment horizontal="center" vertical="center" wrapText="1"/>
      <protection/>
    </xf>
    <xf numFmtId="3" fontId="7" fillId="0" borderId="25" xfId="47" applyNumberFormat="1" applyFont="1" applyFill="1" applyBorder="1" applyAlignment="1">
      <alignment horizontal="center" vertical="center"/>
      <protection/>
    </xf>
    <xf numFmtId="3" fontId="7" fillId="0" borderId="26" xfId="47" applyNumberFormat="1" applyFont="1" applyFill="1" applyBorder="1" applyAlignment="1">
      <alignment horizontal="center" vertical="center" wrapText="1"/>
      <protection/>
    </xf>
    <xf numFmtId="3" fontId="9" fillId="0" borderId="26" xfId="47" applyNumberFormat="1" applyFont="1" applyFill="1" applyBorder="1" applyAlignment="1">
      <alignment horizontal="center" vertical="center" wrapText="1"/>
      <protection/>
    </xf>
    <xf numFmtId="3" fontId="7" fillId="0" borderId="27" xfId="47" applyNumberFormat="1" applyFont="1" applyFill="1" applyBorder="1" applyAlignment="1">
      <alignment horizontal="center" vertical="center" wrapText="1"/>
      <protection/>
    </xf>
    <xf numFmtId="3" fontId="9" fillId="0" borderId="27" xfId="47" applyNumberFormat="1" applyFont="1" applyFill="1" applyBorder="1" applyAlignment="1">
      <alignment horizontal="center" vertical="center" wrapText="1"/>
      <protection/>
    </xf>
    <xf numFmtId="3" fontId="9" fillId="35" borderId="24" xfId="47" applyNumberFormat="1" applyFont="1" applyFill="1" applyBorder="1" applyAlignment="1">
      <alignment horizontal="center" vertical="center" wrapText="1"/>
      <protection/>
    </xf>
    <xf numFmtId="0" fontId="2" fillId="0" borderId="0" xfId="47" applyFont="1" applyBorder="1">
      <alignment/>
      <protection/>
    </xf>
    <xf numFmtId="3" fontId="7" fillId="0" borderId="26" xfId="47" applyNumberFormat="1" applyFont="1" applyFill="1" applyBorder="1" applyAlignment="1" quotePrefix="1">
      <alignment horizontal="center" vertical="center" wrapText="1"/>
      <protection/>
    </xf>
    <xf numFmtId="14" fontId="2" fillId="33" borderId="17" xfId="47" applyNumberFormat="1" applyFont="1" applyFill="1" applyBorder="1" applyAlignment="1">
      <alignment horizontal="center" vertical="center" wrapText="1"/>
      <protection/>
    </xf>
    <xf numFmtId="14" fontId="8" fillId="0" borderId="17" xfId="47" applyNumberFormat="1" applyFont="1" applyFill="1" applyBorder="1" applyAlignment="1">
      <alignment horizontal="center" vertical="center" wrapText="1"/>
      <protection/>
    </xf>
    <xf numFmtId="0" fontId="7" fillId="0" borderId="28" xfId="47" applyFont="1" applyFill="1" applyBorder="1" applyAlignment="1">
      <alignment horizontal="center" vertical="center" wrapText="1"/>
      <protection/>
    </xf>
    <xf numFmtId="0" fontId="7" fillId="34" borderId="24" xfId="47" applyFont="1" applyFill="1" applyBorder="1" applyAlignment="1">
      <alignment horizontal="center" vertical="center" wrapText="1"/>
      <protection/>
    </xf>
    <xf numFmtId="0" fontId="7" fillId="34" borderId="24" xfId="47" applyFont="1" applyFill="1" applyBorder="1" applyAlignment="1">
      <alignment horizontal="center" vertical="center" wrapText="1"/>
      <protection/>
    </xf>
    <xf numFmtId="49" fontId="7" fillId="34" borderId="24" xfId="47" applyNumberFormat="1" applyFont="1" applyFill="1" applyBorder="1" applyAlignment="1">
      <alignment horizontal="center" vertical="center"/>
      <protection/>
    </xf>
    <xf numFmtId="0" fontId="2" fillId="0" borderId="29" xfId="47" applyFont="1" applyFill="1" applyBorder="1" applyAlignment="1">
      <alignment horizontal="center" vertical="center"/>
      <protection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6" xfId="47" applyNumberFormat="1" applyFont="1" applyFill="1" applyBorder="1" applyAlignment="1">
      <alignment horizontal="center" vertical="center"/>
      <protection/>
    </xf>
    <xf numFmtId="0" fontId="8" fillId="0" borderId="29" xfId="47" applyFont="1" applyFill="1" applyBorder="1" applyAlignment="1">
      <alignment horizontal="center" vertical="center"/>
      <protection/>
    </xf>
    <xf numFmtId="49" fontId="8" fillId="0" borderId="26" xfId="47" applyNumberFormat="1" applyFont="1" applyFill="1" applyBorder="1" applyAlignment="1">
      <alignment horizontal="center" vertical="center"/>
      <protection/>
    </xf>
    <xf numFmtId="49" fontId="2" fillId="0" borderId="27" xfId="47" applyNumberFormat="1" applyFont="1" applyFill="1" applyBorder="1" applyAlignment="1">
      <alignment horizontal="center" vertical="center"/>
      <protection/>
    </xf>
    <xf numFmtId="49" fontId="8" fillId="0" borderId="27" xfId="47" applyNumberFormat="1" applyFont="1" applyFill="1" applyBorder="1" applyAlignment="1">
      <alignment horizontal="center" vertical="center"/>
      <protection/>
    </xf>
    <xf numFmtId="0" fontId="2" fillId="0" borderId="30" xfId="47" applyFont="1" applyFill="1" applyBorder="1" applyAlignment="1">
      <alignment horizontal="center" vertical="center"/>
      <protection/>
    </xf>
    <xf numFmtId="0" fontId="2" fillId="0" borderId="26" xfId="47" applyFont="1" applyFill="1" applyBorder="1" applyAlignment="1">
      <alignment horizontal="center" vertical="center"/>
      <protection/>
    </xf>
    <xf numFmtId="49" fontId="8" fillId="0" borderId="29" xfId="47" applyNumberFormat="1" applyFont="1" applyFill="1" applyBorder="1" applyAlignment="1">
      <alignment horizontal="center" vertical="center"/>
      <protection/>
    </xf>
    <xf numFmtId="0" fontId="2" fillId="0" borderId="27" xfId="47" applyFont="1" applyFill="1" applyBorder="1" applyAlignment="1">
      <alignment horizontal="center" vertical="center"/>
      <protection/>
    </xf>
    <xf numFmtId="0" fontId="2" fillId="0" borderId="31" xfId="47" applyFont="1" applyFill="1" applyBorder="1" applyAlignment="1">
      <alignment horizontal="center" vertical="center"/>
      <protection/>
    </xf>
    <xf numFmtId="49" fontId="2" fillId="0" borderId="31" xfId="47" applyNumberFormat="1" applyFont="1" applyFill="1" applyBorder="1" applyAlignment="1">
      <alignment horizontal="center" vertical="center"/>
      <protection/>
    </xf>
    <xf numFmtId="0" fontId="2" fillId="0" borderId="31" xfId="47" applyFont="1" applyBorder="1">
      <alignment/>
      <protection/>
    </xf>
    <xf numFmtId="0" fontId="2" fillId="0" borderId="26" xfId="47" applyFont="1" applyBorder="1">
      <alignment/>
      <protection/>
    </xf>
    <xf numFmtId="0" fontId="7" fillId="0" borderId="0" xfId="47" applyFont="1" applyAlignment="1">
      <alignment vertical="top" wrapText="1"/>
      <protection/>
    </xf>
    <xf numFmtId="14" fontId="2" fillId="35" borderId="17" xfId="47" applyNumberFormat="1" applyFont="1" applyFill="1" applyBorder="1" applyAlignment="1">
      <alignment horizontal="center" vertical="center" wrapText="1"/>
      <protection/>
    </xf>
    <xf numFmtId="14" fontId="2" fillId="35" borderId="0" xfId="47" applyNumberFormat="1" applyFont="1" applyFill="1" applyBorder="1" applyAlignment="1">
      <alignment horizontal="center" vertical="center" wrapText="1"/>
      <protection/>
    </xf>
    <xf numFmtId="0" fontId="2" fillId="35" borderId="0" xfId="47" applyFont="1" applyFill="1">
      <alignment/>
      <protection/>
    </xf>
    <xf numFmtId="14" fontId="2" fillId="35" borderId="21" xfId="47" applyNumberFormat="1" applyFont="1" applyFill="1" applyBorder="1" applyAlignment="1">
      <alignment horizontal="center" vertical="center" wrapText="1"/>
      <protection/>
    </xf>
    <xf numFmtId="14" fontId="2" fillId="35" borderId="32" xfId="47" applyNumberFormat="1" applyFont="1" applyFill="1" applyBorder="1" applyAlignment="1">
      <alignment horizontal="center" vertical="center" wrapText="1"/>
      <protection/>
    </xf>
    <xf numFmtId="14" fontId="2" fillId="35" borderId="22" xfId="47" applyNumberFormat="1" applyFont="1" applyFill="1" applyBorder="1" applyAlignment="1">
      <alignment horizontal="center" vertical="center" wrapText="1"/>
      <protection/>
    </xf>
    <xf numFmtId="3" fontId="7" fillId="0" borderId="30" xfId="47" applyNumberFormat="1" applyFont="1" applyFill="1" applyBorder="1" applyAlignment="1">
      <alignment horizontal="center" vertical="center" wrapText="1"/>
      <protection/>
    </xf>
    <xf numFmtId="14" fontId="2" fillId="0" borderId="17" xfId="47" applyNumberFormat="1" applyFont="1" applyFill="1" applyBorder="1" applyAlignment="1">
      <alignment horizontal="center" vertical="center" wrapText="1"/>
      <protection/>
    </xf>
    <xf numFmtId="14" fontId="2" fillId="0" borderId="18" xfId="47" applyNumberFormat="1" applyFont="1" applyFill="1" applyBorder="1" applyAlignment="1">
      <alignment horizontal="center" vertical="center" wrapText="1"/>
      <protection/>
    </xf>
    <xf numFmtId="0" fontId="2" fillId="0" borderId="11" xfId="47" applyFont="1" applyFill="1" applyBorder="1">
      <alignment/>
      <protection/>
    </xf>
    <xf numFmtId="0" fontId="2" fillId="0" borderId="0" xfId="47" applyFont="1" applyFill="1">
      <alignment/>
      <protection/>
    </xf>
    <xf numFmtId="3" fontId="7" fillId="0" borderId="26" xfId="47" applyNumberFormat="1" applyFont="1" applyBorder="1" applyAlignment="1">
      <alignment horizontal="center" vertical="center"/>
      <protection/>
    </xf>
    <xf numFmtId="3" fontId="7" fillId="0" borderId="31" xfId="47" applyNumberFormat="1" applyFont="1" applyBorder="1" applyAlignment="1">
      <alignment horizontal="center" vertical="center"/>
      <protection/>
    </xf>
    <xf numFmtId="0" fontId="2" fillId="0" borderId="26" xfId="47" applyFont="1" applyBorder="1" applyAlignment="1">
      <alignment horizontal="center" vertical="center"/>
      <protection/>
    </xf>
    <xf numFmtId="14" fontId="2" fillId="0" borderId="15" xfId="47" applyNumberFormat="1" applyFont="1" applyFill="1" applyBorder="1" applyAlignment="1">
      <alignment horizontal="center" vertical="center" wrapText="1"/>
      <protection/>
    </xf>
    <xf numFmtId="14" fontId="2" fillId="0" borderId="16" xfId="47" applyNumberFormat="1" applyFont="1" applyFill="1" applyBorder="1" applyAlignment="1">
      <alignment horizontal="center" vertical="center" wrapText="1"/>
      <protection/>
    </xf>
    <xf numFmtId="0" fontId="7" fillId="0" borderId="26" xfId="0" applyFont="1" applyFill="1" applyBorder="1" applyAlignment="1">
      <alignment horizontal="center" vertical="center" wrapText="1"/>
    </xf>
    <xf numFmtId="0" fontId="7" fillId="0" borderId="26" xfId="47" applyFont="1" applyFill="1" applyBorder="1" applyAlignment="1">
      <alignment horizontal="center" vertical="center" wrapText="1"/>
      <protection/>
    </xf>
    <xf numFmtId="0" fontId="7" fillId="0" borderId="26" xfId="47" applyFont="1" applyFill="1" applyBorder="1" applyAlignment="1">
      <alignment horizontal="center" vertical="center" wrapText="1"/>
      <protection/>
    </xf>
    <xf numFmtId="0" fontId="9" fillId="0" borderId="26" xfId="47" applyFont="1" applyFill="1" applyBorder="1" applyAlignment="1">
      <alignment horizontal="center" vertical="center" wrapText="1"/>
      <protection/>
    </xf>
    <xf numFmtId="0" fontId="7" fillId="0" borderId="27" xfId="47" applyFont="1" applyFill="1" applyBorder="1" applyAlignment="1">
      <alignment horizontal="center" vertical="center" wrapText="1"/>
      <protection/>
    </xf>
    <xf numFmtId="0" fontId="7" fillId="0" borderId="27" xfId="47" applyFont="1" applyFill="1" applyBorder="1" applyAlignment="1">
      <alignment horizontal="center" vertical="center" wrapText="1"/>
      <protection/>
    </xf>
    <xf numFmtId="0" fontId="9" fillId="0" borderId="27" xfId="47" applyFont="1" applyFill="1" applyBorder="1" applyAlignment="1">
      <alignment horizontal="center" vertical="center" wrapText="1"/>
      <protection/>
    </xf>
    <xf numFmtId="0" fontId="9" fillId="0" borderId="29" xfId="47" applyFont="1" applyFill="1" applyBorder="1" applyAlignment="1">
      <alignment horizontal="center" vertical="center" wrapText="1"/>
      <protection/>
    </xf>
    <xf numFmtId="0" fontId="7" fillId="0" borderId="33" xfId="47" applyFont="1" applyBorder="1" applyAlignment="1">
      <alignment horizontal="center" vertical="center"/>
      <protection/>
    </xf>
    <xf numFmtId="0" fontId="7" fillId="0" borderId="33" xfId="47" applyFont="1" applyFill="1" applyBorder="1" applyAlignment="1">
      <alignment horizontal="center" vertical="center" wrapText="1"/>
      <protection/>
    </xf>
    <xf numFmtId="0" fontId="7" fillId="36" borderId="30" xfId="47" applyFont="1" applyFill="1" applyBorder="1" applyAlignment="1">
      <alignment horizontal="center" vertical="center" wrapText="1"/>
      <protection/>
    </xf>
    <xf numFmtId="0" fontId="8" fillId="0" borderId="26" xfId="47" applyFont="1" applyFill="1" applyBorder="1" applyAlignment="1">
      <alignment horizontal="center" vertical="center"/>
      <protection/>
    </xf>
    <xf numFmtId="0" fontId="7" fillId="36" borderId="26" xfId="47" applyFont="1" applyFill="1" applyBorder="1" applyAlignment="1">
      <alignment horizontal="center" vertical="center" wrapText="1"/>
      <protection/>
    </xf>
    <xf numFmtId="0" fontId="9" fillId="36" borderId="26" xfId="47" applyFont="1" applyFill="1" applyBorder="1" applyAlignment="1">
      <alignment horizontal="center" vertical="center" wrapText="1"/>
      <protection/>
    </xf>
    <xf numFmtId="0" fontId="7" fillId="36" borderId="27" xfId="47" applyFont="1" applyFill="1" applyBorder="1" applyAlignment="1">
      <alignment horizontal="center" vertical="center" wrapText="1"/>
      <protection/>
    </xf>
    <xf numFmtId="0" fontId="9" fillId="36" borderId="27" xfId="47" applyFont="1" applyFill="1" applyBorder="1" applyAlignment="1">
      <alignment horizontal="center" vertical="center" wrapText="1"/>
      <protection/>
    </xf>
    <xf numFmtId="0" fontId="9" fillId="36" borderId="27" xfId="47" applyFont="1" applyFill="1" applyBorder="1" applyAlignment="1">
      <alignment horizontal="center" vertical="center" wrapText="1"/>
      <protection/>
    </xf>
    <xf numFmtId="0" fontId="9" fillId="36" borderId="29" xfId="47" applyFont="1" applyFill="1" applyBorder="1" applyAlignment="1">
      <alignment horizontal="center" vertical="center" wrapText="1"/>
      <protection/>
    </xf>
    <xf numFmtId="0" fontId="7" fillId="36" borderId="26" xfId="0" applyNumberFormat="1" applyFont="1" applyFill="1" applyBorder="1" applyAlignment="1">
      <alignment horizontal="center" vertical="center" wrapText="1"/>
    </xf>
    <xf numFmtId="0" fontId="7" fillId="36" borderId="31" xfId="47" applyFont="1" applyFill="1" applyBorder="1" applyAlignment="1">
      <alignment horizontal="center" vertical="center" wrapText="1"/>
      <protection/>
    </xf>
    <xf numFmtId="0" fontId="7" fillId="34" borderId="24" xfId="47" applyFont="1" applyFill="1" applyBorder="1" applyAlignment="1">
      <alignment horizontal="left" vertical="center"/>
      <protection/>
    </xf>
    <xf numFmtId="0" fontId="7" fillId="34" borderId="24" xfId="47" applyFont="1" applyFill="1" applyBorder="1" applyAlignment="1">
      <alignment horizontal="left" vertical="center"/>
      <protection/>
    </xf>
    <xf numFmtId="0" fontId="4" fillId="34" borderId="18" xfId="47" applyFont="1" applyFill="1" applyBorder="1" applyAlignment="1">
      <alignment horizontal="center" vertical="center" wrapText="1"/>
      <protection/>
    </xf>
    <xf numFmtId="0" fontId="5" fillId="34" borderId="34" xfId="47" applyFont="1" applyFill="1" applyBorder="1" applyAlignment="1">
      <alignment horizontal="center" vertical="center" wrapText="1"/>
      <protection/>
    </xf>
    <xf numFmtId="0" fontId="5" fillId="34" borderId="17" xfId="47" applyFont="1" applyFill="1" applyBorder="1" applyAlignment="1">
      <alignment horizontal="center" vertical="center" wrapText="1"/>
      <protection/>
    </xf>
    <xf numFmtId="0" fontId="4" fillId="0" borderId="35" xfId="47" applyFont="1" applyBorder="1" applyAlignment="1">
      <alignment vertical="top" wrapText="1"/>
      <protection/>
    </xf>
    <xf numFmtId="0" fontId="0" fillId="0" borderId="35" xfId="0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100203_09_005_01 (2)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R34"/>
  <sheetViews>
    <sheetView tabSelected="1" zoomScale="80" zoomScaleNormal="80" zoomScalePageLayoutView="0" workbookViewId="0" topLeftCell="A1">
      <selection activeCell="A1" sqref="A1:D1"/>
    </sheetView>
  </sheetViews>
  <sheetFormatPr defaultColWidth="8" defaultRowHeight="15"/>
  <cols>
    <col min="1" max="1" width="5.09765625" style="4" customWidth="1"/>
    <col min="2" max="2" width="47.09765625" style="1" customWidth="1"/>
    <col min="3" max="3" width="11.59765625" style="2" customWidth="1"/>
    <col min="4" max="4" width="84.8984375" style="1" customWidth="1"/>
    <col min="5" max="7" width="12.59765625" style="3" customWidth="1"/>
    <col min="8" max="8" width="12.59765625" style="3" hidden="1" customWidth="1"/>
    <col min="9" max="9" width="10.19921875" style="4" hidden="1" customWidth="1"/>
    <col min="10" max="10" width="9.69921875" style="4" hidden="1" customWidth="1"/>
    <col min="11" max="11" width="6.5" style="4" hidden="1" customWidth="1"/>
    <col min="12" max="17" width="8" style="4" customWidth="1"/>
    <col min="18" max="18" width="46.19921875" style="4" customWidth="1"/>
    <col min="19" max="16384" width="8" style="4" customWidth="1"/>
  </cols>
  <sheetData>
    <row r="1" spans="1:4" ht="41.25" customHeight="1">
      <c r="A1" s="101" t="s">
        <v>69</v>
      </c>
      <c r="B1" s="102"/>
      <c r="C1" s="102"/>
      <c r="D1" s="102"/>
    </row>
    <row r="2" spans="1:8" ht="24" customHeight="1">
      <c r="A2" s="98" t="s">
        <v>48</v>
      </c>
      <c r="B2" s="99"/>
      <c r="C2" s="99"/>
      <c r="D2" s="99"/>
      <c r="E2" s="99"/>
      <c r="F2" s="99"/>
      <c r="G2" s="99"/>
      <c r="H2" s="100"/>
    </row>
    <row r="3" spans="1:8" ht="18" customHeight="1" thickBot="1">
      <c r="A3" s="5"/>
      <c r="B3" s="6"/>
      <c r="C3" s="7"/>
      <c r="D3" s="6"/>
      <c r="E3" s="6"/>
      <c r="F3" s="6"/>
      <c r="G3" s="6"/>
      <c r="H3" s="6"/>
    </row>
    <row r="4" spans="1:12" ht="45" customHeight="1" thickBot="1">
      <c r="A4" s="41" t="s">
        <v>0</v>
      </c>
      <c r="B4" s="42" t="s">
        <v>1</v>
      </c>
      <c r="C4" s="43" t="s">
        <v>2</v>
      </c>
      <c r="D4" s="42" t="s">
        <v>3</v>
      </c>
      <c r="E4" s="29" t="s">
        <v>60</v>
      </c>
      <c r="F4" s="29" t="s">
        <v>49</v>
      </c>
      <c r="G4" s="29" t="s">
        <v>47</v>
      </c>
      <c r="H4" s="29" t="s">
        <v>36</v>
      </c>
      <c r="I4" s="40" t="s">
        <v>4</v>
      </c>
      <c r="J4" s="8" t="s">
        <v>5</v>
      </c>
      <c r="K4" s="8" t="s">
        <v>6</v>
      </c>
      <c r="L4" s="9"/>
    </row>
    <row r="5" spans="1:12" ht="30" customHeight="1">
      <c r="A5" s="44">
        <v>1</v>
      </c>
      <c r="B5" s="76" t="s">
        <v>44</v>
      </c>
      <c r="C5" s="45" t="s">
        <v>7</v>
      </c>
      <c r="D5" s="88" t="s">
        <v>50</v>
      </c>
      <c r="E5" s="30">
        <v>1500000</v>
      </c>
      <c r="F5" s="30">
        <v>1500000</v>
      </c>
      <c r="G5" s="30">
        <v>1500000</v>
      </c>
      <c r="H5" s="30" t="s">
        <v>37</v>
      </c>
      <c r="I5" s="10"/>
      <c r="J5" s="11"/>
      <c r="K5" s="12"/>
      <c r="L5" s="9"/>
    </row>
    <row r="6" spans="1:12" ht="30" customHeight="1">
      <c r="A6" s="44">
        <v>2</v>
      </c>
      <c r="B6" s="77" t="s">
        <v>8</v>
      </c>
      <c r="C6" s="46" t="s">
        <v>9</v>
      </c>
      <c r="D6" s="88" t="s">
        <v>51</v>
      </c>
      <c r="E6" s="31">
        <v>350000</v>
      </c>
      <c r="F6" s="31">
        <v>350000</v>
      </c>
      <c r="G6" s="31">
        <v>350000</v>
      </c>
      <c r="H6" s="31" t="s">
        <v>37</v>
      </c>
      <c r="I6" s="38"/>
      <c r="J6" s="13"/>
      <c r="K6" s="14"/>
      <c r="L6" s="9"/>
    </row>
    <row r="7" spans="1:12" ht="29.25" customHeight="1">
      <c r="A7" s="47">
        <v>3</v>
      </c>
      <c r="B7" s="78" t="s">
        <v>10</v>
      </c>
      <c r="C7" s="48" t="s">
        <v>11</v>
      </c>
      <c r="D7" s="89" t="s">
        <v>62</v>
      </c>
      <c r="E7" s="32">
        <v>350000</v>
      </c>
      <c r="F7" s="32">
        <v>350000</v>
      </c>
      <c r="G7" s="32">
        <v>300000</v>
      </c>
      <c r="H7" s="32" t="s">
        <v>37</v>
      </c>
      <c r="I7" s="39"/>
      <c r="J7" s="15"/>
      <c r="K7" s="16"/>
      <c r="L7" s="9"/>
    </row>
    <row r="8" spans="1:12" s="70" customFormat="1" ht="30.75" customHeight="1">
      <c r="A8" s="47">
        <v>4</v>
      </c>
      <c r="B8" s="79" t="s">
        <v>12</v>
      </c>
      <c r="C8" s="48" t="s">
        <v>13</v>
      </c>
      <c r="D8" s="89" t="s">
        <v>65</v>
      </c>
      <c r="E8" s="32">
        <v>400000</v>
      </c>
      <c r="F8" s="32">
        <v>400000</v>
      </c>
      <c r="G8" s="32">
        <v>400000</v>
      </c>
      <c r="H8" s="32" t="s">
        <v>37</v>
      </c>
      <c r="I8" s="67"/>
      <c r="J8" s="74"/>
      <c r="K8" s="17"/>
      <c r="L8" s="69"/>
    </row>
    <row r="9" spans="1:11" ht="30" customHeight="1">
      <c r="A9" s="44">
        <v>5</v>
      </c>
      <c r="B9" s="77" t="s">
        <v>14</v>
      </c>
      <c r="C9" s="46" t="s">
        <v>15</v>
      </c>
      <c r="D9" s="88" t="s">
        <v>52</v>
      </c>
      <c r="E9" s="31">
        <v>300000</v>
      </c>
      <c r="F9" s="31">
        <v>300000</v>
      </c>
      <c r="G9" s="31">
        <v>300000</v>
      </c>
      <c r="H9" s="31" t="s">
        <v>37</v>
      </c>
      <c r="I9" s="18"/>
      <c r="J9" s="19"/>
      <c r="K9" s="20"/>
    </row>
    <row r="10" spans="1:44" ht="30" customHeight="1">
      <c r="A10" s="44">
        <v>6</v>
      </c>
      <c r="B10" s="80" t="s">
        <v>46</v>
      </c>
      <c r="C10" s="49" t="s">
        <v>16</v>
      </c>
      <c r="D10" s="90" t="s">
        <v>56</v>
      </c>
      <c r="E10" s="33">
        <v>350000</v>
      </c>
      <c r="F10" s="33">
        <v>450000</v>
      </c>
      <c r="G10" s="33">
        <v>350000</v>
      </c>
      <c r="H10" s="33" t="s">
        <v>37</v>
      </c>
      <c r="I10" s="21"/>
      <c r="J10" s="22"/>
      <c r="K10" s="23"/>
      <c r="L10" s="9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</row>
    <row r="11" spans="1:12" s="70" customFormat="1" ht="29.25" customHeight="1">
      <c r="A11" s="47">
        <v>7</v>
      </c>
      <c r="B11" s="81" t="s">
        <v>17</v>
      </c>
      <c r="C11" s="50" t="s">
        <v>18</v>
      </c>
      <c r="D11" s="91" t="s">
        <v>61</v>
      </c>
      <c r="E11" s="34">
        <v>600000</v>
      </c>
      <c r="F11" s="34">
        <v>2000000</v>
      </c>
      <c r="G11" s="34">
        <v>600000</v>
      </c>
      <c r="H11" s="34" t="s">
        <v>37</v>
      </c>
      <c r="I11" s="67"/>
      <c r="J11" s="68"/>
      <c r="K11" s="75"/>
      <c r="L11" s="69"/>
    </row>
    <row r="12" spans="1:12" ht="30" customHeight="1">
      <c r="A12" s="47">
        <v>8</v>
      </c>
      <c r="B12" s="82" t="s">
        <v>19</v>
      </c>
      <c r="C12" s="50" t="s">
        <v>20</v>
      </c>
      <c r="D12" s="92" t="s">
        <v>21</v>
      </c>
      <c r="E12" s="34">
        <v>500000</v>
      </c>
      <c r="F12" s="34">
        <v>2000000</v>
      </c>
      <c r="G12" s="34">
        <v>539000</v>
      </c>
      <c r="H12" s="32" t="s">
        <v>37</v>
      </c>
      <c r="I12" s="38"/>
      <c r="J12" s="24"/>
      <c r="K12" s="14"/>
      <c r="L12" s="9"/>
    </row>
    <row r="13" spans="1:12" ht="30" customHeight="1">
      <c r="A13" s="51">
        <v>9</v>
      </c>
      <c r="B13" s="77" t="s">
        <v>22</v>
      </c>
      <c r="C13" s="49" t="s">
        <v>23</v>
      </c>
      <c r="D13" s="90" t="s">
        <v>53</v>
      </c>
      <c r="E13" s="33">
        <v>140000</v>
      </c>
      <c r="F13" s="33">
        <v>140000</v>
      </c>
      <c r="G13" s="33">
        <v>140000</v>
      </c>
      <c r="H13" s="31" t="s">
        <v>38</v>
      </c>
      <c r="I13" s="38"/>
      <c r="J13" s="25"/>
      <c r="K13" s="26"/>
      <c r="L13" s="9"/>
    </row>
    <row r="14" spans="1:44" s="62" customFormat="1" ht="29.25" customHeight="1">
      <c r="A14" s="87">
        <v>10</v>
      </c>
      <c r="B14" s="77" t="s">
        <v>24</v>
      </c>
      <c r="C14" s="48" t="s">
        <v>25</v>
      </c>
      <c r="D14" s="88" t="s">
        <v>59</v>
      </c>
      <c r="E14" s="31">
        <v>100000</v>
      </c>
      <c r="F14" s="31">
        <v>100000</v>
      </c>
      <c r="G14" s="31">
        <v>100000</v>
      </c>
      <c r="H14" s="31" t="s">
        <v>37</v>
      </c>
      <c r="I14" s="60"/>
      <c r="J14" s="64"/>
      <c r="K14" s="63"/>
      <c r="L14" s="69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</row>
    <row r="15" spans="1:12" s="70" customFormat="1" ht="29.25" customHeight="1">
      <c r="A15" s="52">
        <v>11</v>
      </c>
      <c r="B15" s="83" t="s">
        <v>26</v>
      </c>
      <c r="C15" s="53" t="s">
        <v>27</v>
      </c>
      <c r="D15" s="93" t="s">
        <v>58</v>
      </c>
      <c r="E15" s="66">
        <v>250000</v>
      </c>
      <c r="F15" s="66">
        <v>300000</v>
      </c>
      <c r="G15" s="66">
        <v>250000</v>
      </c>
      <c r="H15" s="66" t="s">
        <v>37</v>
      </c>
      <c r="I15" s="67"/>
      <c r="J15" s="68"/>
      <c r="K15" s="23"/>
      <c r="L15" s="69"/>
    </row>
    <row r="16" spans="1:44" ht="29.25" customHeight="1">
      <c r="A16" s="52">
        <v>12</v>
      </c>
      <c r="B16" s="79" t="s">
        <v>29</v>
      </c>
      <c r="C16" s="53" t="s">
        <v>30</v>
      </c>
      <c r="D16" s="88" t="s">
        <v>54</v>
      </c>
      <c r="E16" s="31">
        <v>75000</v>
      </c>
      <c r="F16" s="31">
        <v>100000</v>
      </c>
      <c r="G16" s="31">
        <v>75000</v>
      </c>
      <c r="H16" s="37" t="s">
        <v>37</v>
      </c>
      <c r="I16" s="17"/>
      <c r="J16" s="17"/>
      <c r="K16" s="27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</row>
    <row r="17" spans="1:44" ht="30" customHeight="1">
      <c r="A17" s="54">
        <v>13</v>
      </c>
      <c r="B17" s="82" t="s">
        <v>41</v>
      </c>
      <c r="C17" s="49" t="s">
        <v>45</v>
      </c>
      <c r="D17" s="88" t="s">
        <v>64</v>
      </c>
      <c r="E17" s="33">
        <v>100000</v>
      </c>
      <c r="F17" s="33">
        <v>100000</v>
      </c>
      <c r="G17" s="33">
        <v>100000</v>
      </c>
      <c r="H17" s="33" t="s">
        <v>37</v>
      </c>
      <c r="I17" s="17"/>
      <c r="J17" s="17"/>
      <c r="K17" s="27"/>
      <c r="L17" s="69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</row>
    <row r="18" spans="1:44" ht="30" customHeight="1">
      <c r="A18" s="54">
        <v>14</v>
      </c>
      <c r="B18" s="82" t="s">
        <v>40</v>
      </c>
      <c r="C18" s="49" t="s">
        <v>42</v>
      </c>
      <c r="D18" s="94" t="s">
        <v>63</v>
      </c>
      <c r="E18" s="33">
        <v>56000</v>
      </c>
      <c r="F18" s="33">
        <v>56000</v>
      </c>
      <c r="G18" s="33">
        <v>56000</v>
      </c>
      <c r="H18" s="33"/>
      <c r="I18" s="17"/>
      <c r="J18" s="17"/>
      <c r="K18" s="27"/>
      <c r="L18" s="69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</row>
    <row r="19" spans="1:44" ht="30" customHeight="1">
      <c r="A19" s="54">
        <v>15</v>
      </c>
      <c r="B19" s="82" t="s">
        <v>39</v>
      </c>
      <c r="C19" s="49" t="s">
        <v>43</v>
      </c>
      <c r="D19" s="94" t="s">
        <v>66</v>
      </c>
      <c r="E19" s="33">
        <v>150000</v>
      </c>
      <c r="F19" s="33">
        <v>300000</v>
      </c>
      <c r="G19" s="33">
        <v>150000</v>
      </c>
      <c r="H19" s="33"/>
      <c r="I19" s="17"/>
      <c r="J19" s="17"/>
      <c r="K19" s="27"/>
      <c r="L19" s="69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</row>
    <row r="20" spans="1:44" s="62" customFormat="1" ht="30" customHeight="1">
      <c r="A20" s="54">
        <v>16</v>
      </c>
      <c r="B20" s="81" t="s">
        <v>33</v>
      </c>
      <c r="C20" s="49" t="s">
        <v>34</v>
      </c>
      <c r="D20" s="86" t="s">
        <v>55</v>
      </c>
      <c r="E20" s="33">
        <v>150000</v>
      </c>
      <c r="F20" s="33">
        <v>150000</v>
      </c>
      <c r="G20" s="33">
        <v>150000</v>
      </c>
      <c r="H20" s="33" t="s">
        <v>38</v>
      </c>
      <c r="I20" s="61"/>
      <c r="J20" s="61"/>
      <c r="K20" s="65"/>
      <c r="L20" s="69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</row>
    <row r="21" spans="1:44" ht="30" customHeight="1">
      <c r="A21" s="54">
        <v>17</v>
      </c>
      <c r="B21" s="82" t="s">
        <v>31</v>
      </c>
      <c r="C21" s="49" t="s">
        <v>32</v>
      </c>
      <c r="D21" s="90" t="s">
        <v>35</v>
      </c>
      <c r="E21" s="33">
        <v>141300</v>
      </c>
      <c r="F21" s="33">
        <v>150000</v>
      </c>
      <c r="G21" s="33">
        <v>140000</v>
      </c>
      <c r="H21" s="33"/>
      <c r="I21" s="17"/>
      <c r="J21" s="17"/>
      <c r="K21" s="27"/>
      <c r="L21" s="69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</row>
    <row r="22" spans="1:44" ht="30" customHeight="1">
      <c r="A22" s="54">
        <v>18</v>
      </c>
      <c r="B22" s="84" t="s">
        <v>57</v>
      </c>
      <c r="C22" s="73">
        <v>70960372</v>
      </c>
      <c r="D22" s="88" t="s">
        <v>67</v>
      </c>
      <c r="E22" s="71">
        <v>0</v>
      </c>
      <c r="F22" s="71">
        <v>300000</v>
      </c>
      <c r="G22" s="71">
        <v>300000</v>
      </c>
      <c r="H22" s="58"/>
      <c r="I22" s="17"/>
      <c r="J22" s="17"/>
      <c r="K22" s="27"/>
      <c r="L22" s="9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</row>
    <row r="23" spans="1:44" ht="30" customHeight="1" thickBot="1">
      <c r="A23" s="55">
        <v>19</v>
      </c>
      <c r="B23" s="85" t="s">
        <v>14</v>
      </c>
      <c r="C23" s="56" t="s">
        <v>15</v>
      </c>
      <c r="D23" s="95" t="s">
        <v>68</v>
      </c>
      <c r="E23" s="72">
        <v>0</v>
      </c>
      <c r="F23" s="72">
        <v>200000</v>
      </c>
      <c r="G23" s="72">
        <v>200000</v>
      </c>
      <c r="H23" s="57"/>
      <c r="I23" s="17"/>
      <c r="J23" s="17"/>
      <c r="K23" s="27"/>
      <c r="L23" s="9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</row>
    <row r="24" spans="1:44" ht="30" customHeight="1" thickBot="1">
      <c r="A24" s="97" t="s">
        <v>28</v>
      </c>
      <c r="B24" s="97"/>
      <c r="C24" s="97"/>
      <c r="D24" s="97"/>
      <c r="E24" s="35">
        <f>SUM(E5:E23)</f>
        <v>5512300</v>
      </c>
      <c r="F24" s="35">
        <f>SUM(F5:F23)</f>
        <v>9246000</v>
      </c>
      <c r="G24" s="35">
        <v>6000000</v>
      </c>
      <c r="H24" s="96"/>
      <c r="K24" s="28"/>
      <c r="L24" s="9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</row>
    <row r="25" spans="2:44" ht="15.75" customHeight="1">
      <c r="B25" s="59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</row>
    <row r="26" spans="22:44" ht="19.5" customHeight="1"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</row>
    <row r="27" spans="22:44" ht="12.75"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</row>
    <row r="32" spans="9:12" ht="12.75">
      <c r="I32" s="36"/>
      <c r="J32" s="36"/>
      <c r="K32" s="36"/>
      <c r="L32" s="36"/>
    </row>
    <row r="33" spans="9:12" ht="12.75">
      <c r="I33" s="36"/>
      <c r="J33" s="36"/>
      <c r="K33" s="36"/>
      <c r="L33" s="36"/>
    </row>
    <row r="34" spans="9:12" ht="12.75">
      <c r="I34" s="36"/>
      <c r="J34" s="36"/>
      <c r="K34" s="36"/>
      <c r="L34" s="36"/>
    </row>
  </sheetData>
  <sheetProtection/>
  <mergeCells count="3">
    <mergeCell ref="A24:D24"/>
    <mergeCell ref="A2:H2"/>
    <mergeCell ref="A1:D1"/>
  </mergeCells>
  <printOptions horizontalCentered="1"/>
  <pageMargins left="0.35433070866141736" right="0.1968503937007874" top="0.2362204724409449" bottom="0.2362204724409449" header="0.1574803149606299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stryckova</dc:creator>
  <cp:keywords/>
  <dc:description/>
  <cp:lastModifiedBy>Madejová Zuzana</cp:lastModifiedBy>
  <cp:lastPrinted>2014-02-07T10:45:46Z</cp:lastPrinted>
  <dcterms:created xsi:type="dcterms:W3CDTF">2012-01-20T09:04:23Z</dcterms:created>
  <dcterms:modified xsi:type="dcterms:W3CDTF">2014-02-12T11:43:42Z</dcterms:modified>
  <cp:category/>
  <cp:version/>
  <cp:contentType/>
  <cp:contentStatus/>
</cp:coreProperties>
</file>