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1640" activeTab="0"/>
  </bookViews>
  <sheets>
    <sheet name="k vyřazení" sheetId="1" r:id="rId1"/>
  </sheets>
  <definedNames>
    <definedName name="_xlnm.Print_Area" localSheetId="0">'k vyřazení'!$A$1:$N$18</definedName>
    <definedName name="Z_269FD4A6_A73B_4325_BBDF_61FE1C019891_.wvu.PrintArea" localSheetId="0" hidden="1">'k vyřazení'!$A$7:$N$18</definedName>
    <definedName name="Z_D26E4357_2C01_41FA_A076_2EFF79EF1531_.wvu.PrintArea" localSheetId="0" hidden="1">'k vyřazení'!$A$7:$N$18</definedName>
    <definedName name="Z_E3DA7CFA_1E1D_411B_8E15_40BD1E4738E4_.wvu.PrintArea" localSheetId="0" hidden="1">'k vyřazení'!$A$7:$N$18</definedName>
  </definedNames>
  <calcPr fullCalcOnLoad="1"/>
</workbook>
</file>

<file path=xl/sharedStrings.xml><?xml version="1.0" encoding="utf-8"?>
<sst xmlns="http://schemas.openxmlformats.org/spreadsheetml/2006/main" count="102" uniqueCount="82">
  <si>
    <t>eviden. číslo</t>
  </si>
  <si>
    <t>IČ</t>
  </si>
  <si>
    <t>žadatel</t>
  </si>
  <si>
    <t>název projektu - účelové určení</t>
  </si>
  <si>
    <t>požadovaná výše dotace</t>
  </si>
  <si>
    <t>1.</t>
  </si>
  <si>
    <t>Celkem</t>
  </si>
  <si>
    <t>neinvestiční</t>
  </si>
  <si>
    <t>zahájení projektu/časová použitelnost od</t>
  </si>
  <si>
    <t>právní forma</t>
  </si>
  <si>
    <t>navrhovaná výše dotace po zaokrouhlení</t>
  </si>
  <si>
    <t>druh dotace</t>
  </si>
  <si>
    <t>celkové uznatelné náklady</t>
  </si>
  <si>
    <t>ukončení projektu/časová použitelnost do</t>
  </si>
  <si>
    <t>maximální podíl dotace na uznatel. nákladech v %</t>
  </si>
  <si>
    <t>2.</t>
  </si>
  <si>
    <t>6.</t>
  </si>
  <si>
    <t>Statutární město Opava</t>
  </si>
  <si>
    <t>00300535</t>
  </si>
  <si>
    <t>obec</t>
  </si>
  <si>
    <t>Opavskem pěšky i na kole přes lesy, louky, pole 2</t>
  </si>
  <si>
    <t>00296562</t>
  </si>
  <si>
    <t>Obec Bystřice</t>
  </si>
  <si>
    <t>Stálá expozice životního prostředí Bystřice</t>
  </si>
  <si>
    <t>investiční</t>
  </si>
  <si>
    <t>dobrovolný svazek obcí</t>
  </si>
  <si>
    <t>obecně prospěšná společnost</t>
  </si>
  <si>
    <t>29448433</t>
  </si>
  <si>
    <t>Moravskoslezská společnost pro ochranu přírody a myslivost o.p.s.</t>
  </si>
  <si>
    <t>Žijeme s přírodou</t>
  </si>
  <si>
    <t>11.</t>
  </si>
  <si>
    <t>22610936</t>
  </si>
  <si>
    <t>Rozchodník, o.s.</t>
  </si>
  <si>
    <t>Diverzifikace prostředí za účelem rozvoje badatelské činnosti a budování pozitivního vztahu k přírodě</t>
  </si>
  <si>
    <t>příspěvková organizace</t>
  </si>
  <si>
    <t>14.</t>
  </si>
  <si>
    <t>18.</t>
  </si>
  <si>
    <t>20.</t>
  </si>
  <si>
    <t>21.</t>
  </si>
  <si>
    <t>22.</t>
  </si>
  <si>
    <t>70961417</t>
  </si>
  <si>
    <t>Mikroregion Matice Slezská</t>
  </si>
  <si>
    <t>Environmentální vzdělávání v Mikroregionu Matice Slezská</t>
  </si>
  <si>
    <t>29449618</t>
  </si>
  <si>
    <t>Usedlost Jasanka o.p.s.</t>
  </si>
  <si>
    <t>Jak se rodí hospodáři</t>
  </si>
  <si>
    <t>28642996</t>
  </si>
  <si>
    <t>Čisté nebe o. p. s.</t>
  </si>
  <si>
    <t>EcoCamp 2014</t>
  </si>
  <si>
    <t>26639866</t>
  </si>
  <si>
    <t>Holos</t>
  </si>
  <si>
    <t>Úprava obecního pozemku a cyklus vzdělávacích akcí "Pod lípou"</t>
  </si>
  <si>
    <t>75089424</t>
  </si>
  <si>
    <t>Dům dětí a mládeže, Třinec, příspěvková organizace</t>
  </si>
  <si>
    <t>"Po stopách ….., lesem"</t>
  </si>
  <si>
    <t>31.</t>
  </si>
  <si>
    <t>00601179</t>
  </si>
  <si>
    <t>Městské informační a kulturní středisko Krnov</t>
  </si>
  <si>
    <t>Podpora a propagace EVVO v mikroregionu Krnovsko</t>
  </si>
  <si>
    <t>oblast</t>
  </si>
  <si>
    <t>adresa</t>
  </si>
  <si>
    <t>1</t>
  </si>
  <si>
    <t>1, 3</t>
  </si>
  <si>
    <t>Návrh</t>
  </si>
  <si>
    <t>v Kč</t>
  </si>
  <si>
    <t>Počet stran přílohy: 1</t>
  </si>
  <si>
    <t xml:space="preserve">Seznam žadatelů, kterým se poskytnutí dotace nenavrhuje </t>
  </si>
  <si>
    <t>3, 1</t>
  </si>
  <si>
    <t>Nám. Míru 1/14, 794 01 Krnov</t>
  </si>
  <si>
    <t>Bezručova 66, 739 61 Třinec-Staré Město</t>
  </si>
  <si>
    <t>Marie Dolanské 8/12, 746 01 Opava-Vlaštovičky</t>
  </si>
  <si>
    <t>Heřmanická 1648/5, 710 00 Ostrava</t>
  </si>
  <si>
    <t>Albrechtice u Rýmařova 30, 739 51 Břidličná</t>
  </si>
  <si>
    <t>Antonína Vaška 86, 747 92 Háj ve Slezsku</t>
  </si>
  <si>
    <t>Solná 1, 702 00 Ostrava</t>
  </si>
  <si>
    <t>Starobělská 461/103, 700 30 Ostrava-Zábřeh</t>
  </si>
  <si>
    <t>Bystřice 334, 739 95 Bystřice nad Olší</t>
  </si>
  <si>
    <t>Horní náměstí 69, 746 26 Opava</t>
  </si>
  <si>
    <t>neuvedeno</t>
  </si>
  <si>
    <t>Neposkytnutí dotací v rámci dotačního programu Podpora dobrovolných aktivit v oblasti udržitelného rozvoje - kód programu ŽPZ/02/2014</t>
  </si>
  <si>
    <t>spolek</t>
  </si>
  <si>
    <t>Příloha č. 3 k materiálu č.: 8/8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</si>
</sst>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9">
    <font>
      <sz val="10"/>
      <name val="Arial CE"/>
      <family val="0"/>
    </font>
    <font>
      <sz val="12"/>
      <name val="Times New Roman CE"/>
      <family val="0"/>
    </font>
    <font>
      <sz val="10"/>
      <name val="Times New Roman CE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6" fillId="0" borderId="0" xfId="36" applyNumberFormat="1" applyFont="1" applyFill="1" applyBorder="1" applyAlignment="1" applyProtection="1">
      <alignment horizontal="left" vertical="center" wrapText="1"/>
      <protection/>
    </xf>
    <xf numFmtId="3" fontId="3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14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49" fontId="11" fillId="0" borderId="1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10" fontId="8" fillId="0" borderId="11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Alignment="1">
      <alignment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3" fontId="8" fillId="0" borderId="10" xfId="0" applyNumberFormat="1" applyFont="1" applyFill="1" applyBorder="1" applyAlignment="1">
      <alignment horizontal="center" vertical="center" wrapText="1"/>
    </xf>
    <xf numFmtId="10" fontId="8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 wrapText="1" shrinkToFit="1"/>
    </xf>
    <xf numFmtId="1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Fill="1" applyAlignment="1">
      <alignment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 shrinkToFit="1"/>
    </xf>
    <xf numFmtId="49" fontId="10" fillId="0" borderId="10" xfId="0" applyNumberFormat="1" applyFont="1" applyFill="1" applyBorder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33" borderId="10" xfId="0" applyFont="1" applyFill="1" applyBorder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8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52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9.875" style="3" customWidth="1"/>
    <col min="3" max="3" width="18.75390625" style="1" customWidth="1"/>
    <col min="4" max="4" width="6.375" style="1" customWidth="1"/>
    <col min="5" max="5" width="18.75390625" style="1" customWidth="1"/>
    <col min="6" max="6" width="10.375" style="2" customWidth="1"/>
    <col min="7" max="7" width="30.625" style="3" customWidth="1"/>
    <col min="8" max="8" width="11.25390625" style="3" customWidth="1"/>
    <col min="9" max="9" width="13.125" style="4" customWidth="1"/>
    <col min="10" max="10" width="12.75390625" style="3" customWidth="1"/>
    <col min="11" max="11" width="11.625" style="3" customWidth="1"/>
    <col min="12" max="12" width="13.00390625" style="3" customWidth="1"/>
    <col min="13" max="14" width="16.75390625" style="3" customWidth="1"/>
    <col min="15" max="16" width="9.75390625" style="0" customWidth="1"/>
    <col min="17" max="17" width="8.25390625" style="0" customWidth="1"/>
    <col min="18" max="18" width="10.625" style="0" customWidth="1"/>
    <col min="19" max="19" width="10.375" style="0" customWidth="1"/>
    <col min="23" max="23" width="10.125" style="5" customWidth="1"/>
    <col min="26" max="26" width="10.125" style="0" customWidth="1"/>
    <col min="27" max="16384" width="9.125" style="3" customWidth="1"/>
  </cols>
  <sheetData>
    <row r="1" spans="1:14" ht="15.75">
      <c r="A1" s="63" t="s">
        <v>81</v>
      </c>
      <c r="B1" s="63"/>
      <c r="C1" s="63"/>
      <c r="D1" s="63"/>
      <c r="E1" s="48"/>
      <c r="F1" s="49"/>
      <c r="G1" s="47"/>
      <c r="H1" s="47"/>
      <c r="I1" s="50"/>
      <c r="J1" s="47"/>
      <c r="K1" s="47"/>
      <c r="L1" s="47"/>
      <c r="M1" s="47"/>
      <c r="N1" s="47"/>
    </row>
    <row r="2" spans="1:14" ht="15.75">
      <c r="A2" s="64" t="s">
        <v>65</v>
      </c>
      <c r="B2" s="64"/>
      <c r="C2" s="64"/>
      <c r="D2" s="64"/>
      <c r="E2" s="48"/>
      <c r="F2" s="49"/>
      <c r="G2" s="47"/>
      <c r="H2" s="47"/>
      <c r="I2" s="50"/>
      <c r="J2" s="47"/>
      <c r="K2" s="47"/>
      <c r="L2" s="47"/>
      <c r="M2" s="47"/>
      <c r="N2" s="47"/>
    </row>
    <row r="3" spans="1:14" ht="15.75">
      <c r="A3" s="65" t="s">
        <v>64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</row>
    <row r="4" spans="1:14" ht="18">
      <c r="A4" s="58" t="s">
        <v>63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</row>
    <row r="5" spans="1:14" ht="18">
      <c r="A5" s="60" t="s">
        <v>79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4" ht="18">
      <c r="A6" s="62" t="s">
        <v>66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</row>
    <row r="7" spans="1:26" ht="99" customHeight="1">
      <c r="A7" s="51" t="s">
        <v>0</v>
      </c>
      <c r="B7" s="52" t="s">
        <v>1</v>
      </c>
      <c r="C7" s="51" t="s">
        <v>2</v>
      </c>
      <c r="D7" s="51" t="s">
        <v>59</v>
      </c>
      <c r="E7" s="51" t="s">
        <v>60</v>
      </c>
      <c r="F7" s="51" t="s">
        <v>9</v>
      </c>
      <c r="G7" s="51" t="s">
        <v>3</v>
      </c>
      <c r="H7" s="53" t="s">
        <v>11</v>
      </c>
      <c r="I7" s="53" t="s">
        <v>12</v>
      </c>
      <c r="J7" s="51" t="s">
        <v>4</v>
      </c>
      <c r="K7" s="51" t="s">
        <v>14</v>
      </c>
      <c r="L7" s="54" t="s">
        <v>10</v>
      </c>
      <c r="M7" s="53" t="s">
        <v>8</v>
      </c>
      <c r="N7" s="53" t="s">
        <v>13</v>
      </c>
      <c r="O7" s="35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42" customHeight="1">
      <c r="A8" s="23" t="s">
        <v>5</v>
      </c>
      <c r="B8" s="41" t="s">
        <v>18</v>
      </c>
      <c r="C8" s="42" t="s">
        <v>17</v>
      </c>
      <c r="D8" s="23">
        <v>1</v>
      </c>
      <c r="E8" s="42" t="s">
        <v>77</v>
      </c>
      <c r="F8" s="23" t="s">
        <v>19</v>
      </c>
      <c r="G8" s="42" t="s">
        <v>20</v>
      </c>
      <c r="H8" s="23" t="s">
        <v>7</v>
      </c>
      <c r="I8" s="24">
        <v>220000</v>
      </c>
      <c r="J8" s="43">
        <v>132000</v>
      </c>
      <c r="K8" s="44">
        <f aca="true" t="shared" si="0" ref="K8:K17">IF(I8=0,IF((J8&lt;&gt;0),"Chyba !!!",IF(COUNT(I8:J8)=0,0,0)),IF((I8&lt;J8),"Chyba !!!",J8/I8))</f>
        <v>0.6</v>
      </c>
      <c r="L8" s="45">
        <v>132000</v>
      </c>
      <c r="M8" s="46">
        <v>41730</v>
      </c>
      <c r="N8" s="46">
        <v>42004</v>
      </c>
      <c r="O8" s="35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42" customHeight="1">
      <c r="A9" s="23" t="s">
        <v>15</v>
      </c>
      <c r="B9" s="25" t="s">
        <v>21</v>
      </c>
      <c r="C9" s="26" t="s">
        <v>22</v>
      </c>
      <c r="D9" s="25" t="s">
        <v>61</v>
      </c>
      <c r="E9" s="26" t="s">
        <v>76</v>
      </c>
      <c r="F9" s="25" t="s">
        <v>19</v>
      </c>
      <c r="G9" s="27" t="s">
        <v>23</v>
      </c>
      <c r="H9" s="28" t="s">
        <v>24</v>
      </c>
      <c r="I9" s="24">
        <v>250000</v>
      </c>
      <c r="J9" s="29">
        <v>150000</v>
      </c>
      <c r="K9" s="30">
        <f t="shared" si="0"/>
        <v>0.6</v>
      </c>
      <c r="L9" s="29">
        <v>150000</v>
      </c>
      <c r="M9" s="31">
        <v>41699</v>
      </c>
      <c r="N9" s="31">
        <v>41579</v>
      </c>
      <c r="O9" s="35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42" customHeight="1">
      <c r="A10" s="23" t="s">
        <v>16</v>
      </c>
      <c r="B10" s="25" t="s">
        <v>27</v>
      </c>
      <c r="C10" s="34" t="s">
        <v>28</v>
      </c>
      <c r="D10" s="57" t="s">
        <v>61</v>
      </c>
      <c r="E10" s="33" t="s">
        <v>75</v>
      </c>
      <c r="F10" s="25" t="s">
        <v>26</v>
      </c>
      <c r="G10" s="26" t="s">
        <v>29</v>
      </c>
      <c r="H10" s="32" t="s">
        <v>7</v>
      </c>
      <c r="I10" s="24">
        <v>150000</v>
      </c>
      <c r="J10" s="29">
        <v>97500</v>
      </c>
      <c r="K10" s="30">
        <f t="shared" si="0"/>
        <v>0.65</v>
      </c>
      <c r="L10" s="29">
        <v>97500</v>
      </c>
      <c r="M10" s="31">
        <v>41641</v>
      </c>
      <c r="N10" s="31">
        <v>41988</v>
      </c>
      <c r="O10" s="35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51.75" customHeight="1">
      <c r="A11" s="23" t="s">
        <v>30</v>
      </c>
      <c r="B11" s="25" t="s">
        <v>31</v>
      </c>
      <c r="C11" s="33" t="s">
        <v>32</v>
      </c>
      <c r="D11" s="25" t="s">
        <v>61</v>
      </c>
      <c r="E11" s="33" t="s">
        <v>74</v>
      </c>
      <c r="F11" s="25" t="s">
        <v>80</v>
      </c>
      <c r="G11" s="26" t="s">
        <v>33</v>
      </c>
      <c r="H11" s="32" t="s">
        <v>7</v>
      </c>
      <c r="I11" s="24">
        <v>133700</v>
      </c>
      <c r="J11" s="29">
        <v>91800</v>
      </c>
      <c r="K11" s="30">
        <f t="shared" si="0"/>
        <v>0.6866118175018698</v>
      </c>
      <c r="L11" s="29">
        <v>91800</v>
      </c>
      <c r="M11" s="31">
        <v>41652</v>
      </c>
      <c r="N11" s="31">
        <v>41985</v>
      </c>
      <c r="O11" s="35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42" customHeight="1">
      <c r="A12" s="23" t="s">
        <v>35</v>
      </c>
      <c r="B12" s="25" t="s">
        <v>40</v>
      </c>
      <c r="C12" s="33" t="s">
        <v>41</v>
      </c>
      <c r="D12" s="25" t="s">
        <v>62</v>
      </c>
      <c r="E12" s="33" t="s">
        <v>73</v>
      </c>
      <c r="F12" s="25" t="s">
        <v>25</v>
      </c>
      <c r="G12" s="26" t="s">
        <v>42</v>
      </c>
      <c r="H12" s="32" t="s">
        <v>7</v>
      </c>
      <c r="I12" s="24">
        <v>105000</v>
      </c>
      <c r="J12" s="29">
        <v>70000</v>
      </c>
      <c r="K12" s="30">
        <f t="shared" si="0"/>
        <v>0.6666666666666666</v>
      </c>
      <c r="L12" s="29">
        <v>70000</v>
      </c>
      <c r="M12" s="31">
        <v>41640</v>
      </c>
      <c r="N12" s="31">
        <v>41973</v>
      </c>
      <c r="O12" s="35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42" customHeight="1">
      <c r="A13" s="23" t="s">
        <v>36</v>
      </c>
      <c r="B13" s="25" t="s">
        <v>43</v>
      </c>
      <c r="C13" s="33" t="s">
        <v>44</v>
      </c>
      <c r="D13" s="25" t="s">
        <v>62</v>
      </c>
      <c r="E13" s="33" t="s">
        <v>72</v>
      </c>
      <c r="F13" s="25" t="s">
        <v>26</v>
      </c>
      <c r="G13" s="26" t="s">
        <v>45</v>
      </c>
      <c r="H13" s="32" t="s">
        <v>7</v>
      </c>
      <c r="I13" s="24">
        <v>159500</v>
      </c>
      <c r="J13" s="29">
        <v>111600</v>
      </c>
      <c r="K13" s="30">
        <f t="shared" si="0"/>
        <v>0.6996865203761755</v>
      </c>
      <c r="L13" s="29">
        <v>111600</v>
      </c>
      <c r="M13" s="31" t="s">
        <v>78</v>
      </c>
      <c r="N13" s="31" t="s">
        <v>78</v>
      </c>
      <c r="O13" s="35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42" customHeight="1">
      <c r="A14" s="23" t="s">
        <v>37</v>
      </c>
      <c r="B14" s="25" t="s">
        <v>46</v>
      </c>
      <c r="C14" s="33" t="s">
        <v>47</v>
      </c>
      <c r="D14" s="25" t="s">
        <v>61</v>
      </c>
      <c r="E14" s="33" t="s">
        <v>71</v>
      </c>
      <c r="F14" s="25" t="s">
        <v>26</v>
      </c>
      <c r="G14" s="26" t="s">
        <v>48</v>
      </c>
      <c r="H14" s="32" t="s">
        <v>7</v>
      </c>
      <c r="I14" s="24">
        <v>126300</v>
      </c>
      <c r="J14" s="29">
        <v>88300</v>
      </c>
      <c r="K14" s="30">
        <f t="shared" si="0"/>
        <v>0.6991290577988916</v>
      </c>
      <c r="L14" s="29">
        <v>88300</v>
      </c>
      <c r="M14" s="31">
        <v>41699</v>
      </c>
      <c r="N14" s="31">
        <v>41486</v>
      </c>
      <c r="O14" s="35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42" customHeight="1">
      <c r="A15" s="23" t="s">
        <v>38</v>
      </c>
      <c r="B15" s="25" t="s">
        <v>49</v>
      </c>
      <c r="C15" s="33" t="s">
        <v>50</v>
      </c>
      <c r="D15" s="25" t="s">
        <v>61</v>
      </c>
      <c r="E15" s="33" t="s">
        <v>70</v>
      </c>
      <c r="F15" s="25" t="s">
        <v>80</v>
      </c>
      <c r="G15" s="26" t="s">
        <v>51</v>
      </c>
      <c r="H15" s="32" t="s">
        <v>7</v>
      </c>
      <c r="I15" s="24">
        <v>102000</v>
      </c>
      <c r="J15" s="29">
        <v>71000</v>
      </c>
      <c r="K15" s="30">
        <f t="shared" si="0"/>
        <v>0.696078431372549</v>
      </c>
      <c r="L15" s="29">
        <v>71000</v>
      </c>
      <c r="M15" s="31">
        <v>41699</v>
      </c>
      <c r="N15" s="31">
        <v>41973</v>
      </c>
      <c r="O15" s="35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42" customHeight="1">
      <c r="A16" s="23" t="s">
        <v>39</v>
      </c>
      <c r="B16" s="25" t="s">
        <v>52</v>
      </c>
      <c r="C16" s="33" t="s">
        <v>53</v>
      </c>
      <c r="D16" s="25" t="s">
        <v>61</v>
      </c>
      <c r="E16" s="33" t="s">
        <v>69</v>
      </c>
      <c r="F16" s="25" t="s">
        <v>34</v>
      </c>
      <c r="G16" s="26" t="s">
        <v>54</v>
      </c>
      <c r="H16" s="32" t="s">
        <v>7</v>
      </c>
      <c r="I16" s="24">
        <v>199000</v>
      </c>
      <c r="J16" s="29">
        <v>133000</v>
      </c>
      <c r="K16" s="30">
        <f t="shared" si="0"/>
        <v>0.6683417085427136</v>
      </c>
      <c r="L16" s="29">
        <v>133000</v>
      </c>
      <c r="M16" s="31">
        <v>41671</v>
      </c>
      <c r="N16" s="31">
        <v>41988</v>
      </c>
      <c r="O16" s="35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42" customHeight="1">
      <c r="A17" s="23" t="s">
        <v>55</v>
      </c>
      <c r="B17" s="25" t="s">
        <v>56</v>
      </c>
      <c r="C17" s="33" t="s">
        <v>57</v>
      </c>
      <c r="D17" s="25" t="s">
        <v>67</v>
      </c>
      <c r="E17" s="33" t="s">
        <v>68</v>
      </c>
      <c r="F17" s="25" t="s">
        <v>34</v>
      </c>
      <c r="G17" s="26" t="s">
        <v>58</v>
      </c>
      <c r="H17" s="36" t="s">
        <v>7</v>
      </c>
      <c r="I17" s="37">
        <v>134500</v>
      </c>
      <c r="J17" s="38">
        <v>92200</v>
      </c>
      <c r="K17" s="39">
        <f t="shared" si="0"/>
        <v>0.6855018587360595</v>
      </c>
      <c r="L17" s="38">
        <v>92200</v>
      </c>
      <c r="M17" s="31">
        <v>41640</v>
      </c>
      <c r="N17" s="31">
        <v>42004</v>
      </c>
      <c r="O17" s="35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49" s="6" customFormat="1" ht="50.25" customHeight="1">
      <c r="A18" s="7"/>
      <c r="B18" s="8"/>
      <c r="C18" s="9"/>
      <c r="D18" s="9"/>
      <c r="E18" s="9"/>
      <c r="F18" s="11"/>
      <c r="G18" s="11"/>
      <c r="H18" s="55" t="s">
        <v>6</v>
      </c>
      <c r="I18" s="56">
        <f>SUM(I8:I17)</f>
        <v>1580000</v>
      </c>
      <c r="J18" s="56">
        <f>SUM(J8:J17)</f>
        <v>1037400</v>
      </c>
      <c r="K18" s="56"/>
      <c r="L18" s="56">
        <f>SUM(L8:L17)</f>
        <v>1037400</v>
      </c>
      <c r="M18" s="18"/>
      <c r="N18" s="18"/>
      <c r="O18" s="19"/>
      <c r="P18" s="19"/>
      <c r="Q18" s="19"/>
      <c r="R18" s="19"/>
      <c r="S18" s="19"/>
      <c r="T18" s="19"/>
      <c r="U18" s="19"/>
      <c r="V18" s="19"/>
      <c r="W18" s="21"/>
      <c r="X18" s="19"/>
      <c r="Y18" s="19"/>
      <c r="Z18" s="19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</row>
    <row r="19" spans="1:59" s="6" customFormat="1" ht="50.25" customHeight="1">
      <c r="A19" s="1"/>
      <c r="B19" s="3"/>
      <c r="C19" s="1"/>
      <c r="D19" s="1"/>
      <c r="E19" s="1"/>
      <c r="F19" s="2"/>
      <c r="G19" s="3"/>
      <c r="H19" s="3"/>
      <c r="I19" s="4"/>
      <c r="J19" s="40"/>
      <c r="K19" s="3"/>
      <c r="L19" s="3"/>
      <c r="M19" s="3"/>
      <c r="N19" s="3"/>
      <c r="O19"/>
      <c r="P19"/>
      <c r="Q19"/>
      <c r="R19"/>
      <c r="S19"/>
      <c r="T19"/>
      <c r="U19"/>
      <c r="V19"/>
      <c r="W19" s="5"/>
      <c r="X19"/>
      <c r="Y19"/>
      <c r="Z19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</row>
    <row r="20" spans="1:59" s="6" customFormat="1" ht="50.25" customHeight="1">
      <c r="A20" s="1"/>
      <c r="B20" s="3"/>
      <c r="C20" s="1"/>
      <c r="D20" s="1"/>
      <c r="E20" s="1"/>
      <c r="F20" s="2"/>
      <c r="G20" s="3"/>
      <c r="H20" s="3"/>
      <c r="I20" s="4"/>
      <c r="J20" s="3"/>
      <c r="K20" s="3"/>
      <c r="L20" s="3"/>
      <c r="M20" s="3"/>
      <c r="N20" s="3"/>
      <c r="O20"/>
      <c r="P20"/>
      <c r="Q20"/>
      <c r="R20"/>
      <c r="S20"/>
      <c r="T20"/>
      <c r="U20"/>
      <c r="V20"/>
      <c r="W20" s="5"/>
      <c r="X20"/>
      <c r="Y20"/>
      <c r="Z20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</row>
    <row r="21" spans="1:59" s="6" customFormat="1" ht="50.25" customHeight="1">
      <c r="A21" s="1"/>
      <c r="B21" s="3"/>
      <c r="C21" s="1"/>
      <c r="D21" s="1"/>
      <c r="E21" s="1"/>
      <c r="F21" s="2"/>
      <c r="G21" s="3"/>
      <c r="H21" s="3"/>
      <c r="I21" s="4"/>
      <c r="J21" s="3"/>
      <c r="K21" s="3"/>
      <c r="L21" s="3"/>
      <c r="M21" s="3"/>
      <c r="N21" s="3"/>
      <c r="O21"/>
      <c r="P21"/>
      <c r="Q21"/>
      <c r="R21"/>
      <c r="S21"/>
      <c r="T21"/>
      <c r="U21"/>
      <c r="V21"/>
      <c r="W21" s="5"/>
      <c r="X21"/>
      <c r="Y21"/>
      <c r="Z21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</row>
    <row r="22" spans="1:59" s="6" customFormat="1" ht="50.25" customHeight="1">
      <c r="A22" s="1"/>
      <c r="B22" s="3"/>
      <c r="C22" s="1"/>
      <c r="D22" s="1"/>
      <c r="E22" s="1"/>
      <c r="F22" s="2"/>
      <c r="G22" s="3"/>
      <c r="H22" s="3"/>
      <c r="I22" s="4"/>
      <c r="J22" s="3"/>
      <c r="K22" s="3"/>
      <c r="L22" s="3"/>
      <c r="M22" s="3"/>
      <c r="N22" s="3"/>
      <c r="O22"/>
      <c r="P22"/>
      <c r="Q22"/>
      <c r="R22"/>
      <c r="S22"/>
      <c r="T22"/>
      <c r="U22"/>
      <c r="V22"/>
      <c r="W22" s="5"/>
      <c r="X22"/>
      <c r="Y22"/>
      <c r="Z22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</row>
    <row r="23" spans="1:59" s="6" customFormat="1" ht="50.25" customHeight="1">
      <c r="A23" s="1"/>
      <c r="B23" s="3"/>
      <c r="C23" s="1"/>
      <c r="D23" s="1"/>
      <c r="E23" s="1"/>
      <c r="F23" s="2"/>
      <c r="G23" s="3"/>
      <c r="H23" s="3"/>
      <c r="I23" s="4"/>
      <c r="J23" s="3"/>
      <c r="K23" s="3"/>
      <c r="L23" s="3"/>
      <c r="M23" s="3"/>
      <c r="N23" s="3"/>
      <c r="O23"/>
      <c r="P23"/>
      <c r="Q23"/>
      <c r="R23"/>
      <c r="S23"/>
      <c r="T23"/>
      <c r="U23"/>
      <c r="V23"/>
      <c r="W23" s="5"/>
      <c r="X23"/>
      <c r="Y23"/>
      <c r="Z2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</row>
    <row r="24" spans="1:59" s="6" customFormat="1" ht="50.25" customHeight="1">
      <c r="A24" s="1"/>
      <c r="B24" s="3"/>
      <c r="C24" s="1"/>
      <c r="D24" s="1"/>
      <c r="E24" s="1"/>
      <c r="F24" s="2"/>
      <c r="G24" s="3"/>
      <c r="H24" s="3"/>
      <c r="I24" s="4"/>
      <c r="J24" s="3"/>
      <c r="K24" s="3"/>
      <c r="L24" s="3"/>
      <c r="M24" s="3"/>
      <c r="N24" s="3"/>
      <c r="O24"/>
      <c r="P24"/>
      <c r="Q24"/>
      <c r="R24"/>
      <c r="S24"/>
      <c r="T24"/>
      <c r="U24"/>
      <c r="V24"/>
      <c r="W24" s="5"/>
      <c r="X24"/>
      <c r="Y24"/>
      <c r="Z24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</row>
    <row r="25" spans="1:59" s="6" customFormat="1" ht="50.25" customHeight="1">
      <c r="A25" s="1"/>
      <c r="B25" s="3"/>
      <c r="C25" s="1"/>
      <c r="D25" s="1"/>
      <c r="E25" s="1"/>
      <c r="F25" s="2"/>
      <c r="G25" s="3"/>
      <c r="H25" s="3"/>
      <c r="I25" s="4"/>
      <c r="J25" s="3"/>
      <c r="K25" s="3"/>
      <c r="L25" s="3"/>
      <c r="M25" s="3"/>
      <c r="N25" s="3"/>
      <c r="O25"/>
      <c r="P25"/>
      <c r="Q25"/>
      <c r="R25"/>
      <c r="S25"/>
      <c r="T25"/>
      <c r="U25"/>
      <c r="V25"/>
      <c r="W25" s="5"/>
      <c r="X25"/>
      <c r="Y25"/>
      <c r="Z25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</row>
    <row r="26" spans="1:59" s="6" customFormat="1" ht="50.25" customHeight="1">
      <c r="A26" s="1"/>
      <c r="B26" s="3"/>
      <c r="C26" s="1"/>
      <c r="D26" s="1"/>
      <c r="E26" s="1"/>
      <c r="F26" s="2"/>
      <c r="G26" s="3"/>
      <c r="H26" s="3"/>
      <c r="I26" s="4"/>
      <c r="J26" s="3"/>
      <c r="K26" s="3"/>
      <c r="L26" s="3"/>
      <c r="M26" s="3"/>
      <c r="N26" s="3"/>
      <c r="O26"/>
      <c r="P26"/>
      <c r="Q26"/>
      <c r="R26"/>
      <c r="S26"/>
      <c r="T26"/>
      <c r="U26"/>
      <c r="V26"/>
      <c r="W26" s="5"/>
      <c r="X26"/>
      <c r="Y26"/>
      <c r="Z26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</row>
    <row r="27" spans="1:59" s="6" customFormat="1" ht="42.75" customHeight="1">
      <c r="A27" s="1"/>
      <c r="B27" s="3"/>
      <c r="C27" s="1"/>
      <c r="D27" s="1"/>
      <c r="E27" s="1"/>
      <c r="F27" s="2"/>
      <c r="G27" s="3"/>
      <c r="H27" s="3"/>
      <c r="I27" s="4"/>
      <c r="J27" s="3"/>
      <c r="K27" s="3"/>
      <c r="L27" s="3"/>
      <c r="M27" s="3"/>
      <c r="N27" s="3"/>
      <c r="O27"/>
      <c r="P27"/>
      <c r="Q27"/>
      <c r="R27"/>
      <c r="S27"/>
      <c r="T27"/>
      <c r="U27"/>
      <c r="V27"/>
      <c r="W27" s="5"/>
      <c r="X27"/>
      <c r="Y27"/>
      <c r="Z27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</row>
    <row r="28" spans="1:59" s="6" customFormat="1" ht="50.25" customHeight="1">
      <c r="A28" s="1"/>
      <c r="B28" s="3"/>
      <c r="C28" s="1"/>
      <c r="D28" s="1"/>
      <c r="E28" s="1"/>
      <c r="F28" s="2"/>
      <c r="G28" s="3"/>
      <c r="H28" s="3"/>
      <c r="I28" s="4"/>
      <c r="J28" s="3"/>
      <c r="K28" s="3"/>
      <c r="L28" s="3"/>
      <c r="M28" s="3"/>
      <c r="N28" s="3"/>
      <c r="O28"/>
      <c r="P28"/>
      <c r="Q28"/>
      <c r="R28"/>
      <c r="S28"/>
      <c r="T28"/>
      <c r="U28"/>
      <c r="V28"/>
      <c r="W28" s="5"/>
      <c r="X28"/>
      <c r="Y28"/>
      <c r="Z28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</row>
    <row r="29" spans="1:250" s="20" customFormat="1" ht="51" customHeight="1">
      <c r="A29" s="1"/>
      <c r="B29" s="3"/>
      <c r="C29" s="1"/>
      <c r="D29" s="1"/>
      <c r="E29" s="1"/>
      <c r="F29" s="2"/>
      <c r="G29" s="3"/>
      <c r="H29" s="3"/>
      <c r="I29" s="4"/>
      <c r="J29" s="3"/>
      <c r="K29" s="3"/>
      <c r="L29" s="3"/>
      <c r="M29" s="3"/>
      <c r="N29" s="3"/>
      <c r="O29"/>
      <c r="P29"/>
      <c r="Q29"/>
      <c r="R29"/>
      <c r="S29"/>
      <c r="T29"/>
      <c r="U29"/>
      <c r="V29"/>
      <c r="W29" s="5"/>
      <c r="X29"/>
      <c r="Y29"/>
      <c r="Z29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8"/>
      <c r="BI29" s="9"/>
      <c r="BJ29" s="10"/>
      <c r="BK29" s="9"/>
      <c r="BL29" s="11"/>
      <c r="BM29" s="11"/>
      <c r="BN29" s="12"/>
      <c r="BO29" s="11"/>
      <c r="BP29" s="13"/>
      <c r="BQ29" s="14"/>
      <c r="BR29" s="15"/>
      <c r="BS29" s="16"/>
      <c r="BT29" s="13"/>
      <c r="BU29" s="13"/>
      <c r="BV29" s="17"/>
      <c r="BW29" s="18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7"/>
      <c r="CN29" s="8"/>
      <c r="CO29" s="9"/>
      <c r="CP29" s="10"/>
      <c r="CQ29" s="9"/>
      <c r="CR29" s="11"/>
      <c r="CS29" s="11"/>
      <c r="CT29" s="12"/>
      <c r="CU29" s="11"/>
      <c r="CV29" s="13"/>
      <c r="CW29" s="14"/>
      <c r="CX29" s="15"/>
      <c r="CY29" s="16"/>
      <c r="CZ29" s="13"/>
      <c r="DA29" s="13"/>
      <c r="DB29" s="17"/>
      <c r="DC29" s="18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7"/>
      <c r="DT29" s="8"/>
      <c r="DU29" s="9"/>
      <c r="DV29" s="10"/>
      <c r="DW29" s="9"/>
      <c r="DX29" s="11"/>
      <c r="DY29" s="11"/>
      <c r="DZ29" s="12"/>
      <c r="EA29" s="11"/>
      <c r="EB29" s="13"/>
      <c r="EC29" s="14"/>
      <c r="ED29" s="15"/>
      <c r="EE29" s="16"/>
      <c r="EF29" s="13"/>
      <c r="EG29" s="13"/>
      <c r="EH29" s="17"/>
      <c r="EI29" s="18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7"/>
      <c r="EZ29" s="8"/>
      <c r="FA29" s="9"/>
      <c r="FB29" s="10"/>
      <c r="FC29" s="9"/>
      <c r="FD29" s="11"/>
      <c r="FE29" s="11"/>
      <c r="FF29" s="12"/>
      <c r="FG29" s="11"/>
      <c r="FH29" s="13"/>
      <c r="FI29" s="14"/>
      <c r="FJ29" s="15"/>
      <c r="FK29" s="16"/>
      <c r="FL29" s="13"/>
      <c r="FM29" s="13"/>
      <c r="FN29" s="17"/>
      <c r="FO29" s="18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7"/>
      <c r="GF29" s="8"/>
      <c r="GG29" s="9"/>
      <c r="GH29" s="10"/>
      <c r="GI29" s="9"/>
      <c r="GJ29" s="11"/>
      <c r="GK29" s="11"/>
      <c r="GL29" s="12"/>
      <c r="GM29" s="11"/>
      <c r="GN29" s="13"/>
      <c r="GO29" s="14"/>
      <c r="GP29" s="15"/>
      <c r="GQ29" s="16"/>
      <c r="GR29" s="13"/>
      <c r="GS29" s="13"/>
      <c r="GT29" s="17"/>
      <c r="GU29" s="18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7"/>
      <c r="HL29" s="8"/>
      <c r="HM29" s="9"/>
      <c r="HN29" s="10"/>
      <c r="HO29" s="9"/>
      <c r="HP29" s="11"/>
      <c r="HQ29" s="11"/>
      <c r="HR29" s="12"/>
      <c r="HS29" s="11"/>
      <c r="HT29" s="13"/>
      <c r="HU29" s="14"/>
      <c r="HV29" s="15"/>
      <c r="HW29" s="16"/>
      <c r="HX29" s="13"/>
      <c r="HY29" s="13"/>
      <c r="HZ29" s="17"/>
      <c r="IA29" s="18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</row>
    <row r="30" spans="1:59" s="6" customFormat="1" ht="39" customHeight="1">
      <c r="A30" s="1"/>
      <c r="B30" s="3"/>
      <c r="C30" s="1"/>
      <c r="D30" s="1"/>
      <c r="E30" s="1"/>
      <c r="F30" s="2"/>
      <c r="G30" s="3"/>
      <c r="H30" s="3"/>
      <c r="I30" s="4"/>
      <c r="J30" s="3"/>
      <c r="K30" s="3"/>
      <c r="L30" s="3"/>
      <c r="M30" s="3"/>
      <c r="N30" s="3"/>
      <c r="O30"/>
      <c r="P30"/>
      <c r="Q30"/>
      <c r="R30"/>
      <c r="S30"/>
      <c r="T30"/>
      <c r="U30"/>
      <c r="V30"/>
      <c r="W30" s="5"/>
      <c r="X30"/>
      <c r="Y30"/>
      <c r="Z30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</row>
    <row r="31" spans="1:59" s="6" customFormat="1" ht="39.75" customHeight="1">
      <c r="A31" s="1"/>
      <c r="B31" s="3"/>
      <c r="C31" s="1"/>
      <c r="D31" s="1"/>
      <c r="E31" s="1"/>
      <c r="F31" s="2"/>
      <c r="G31" s="3"/>
      <c r="H31" s="3"/>
      <c r="I31" s="4"/>
      <c r="J31" s="3"/>
      <c r="K31" s="3"/>
      <c r="L31" s="3"/>
      <c r="M31" s="3"/>
      <c r="N31" s="3"/>
      <c r="O31"/>
      <c r="P31"/>
      <c r="Q31"/>
      <c r="R31"/>
      <c r="S31"/>
      <c r="T31"/>
      <c r="U31"/>
      <c r="V31"/>
      <c r="W31" s="5"/>
      <c r="X31"/>
      <c r="Y31"/>
      <c r="Z31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</row>
    <row r="32" spans="1:59" s="6" customFormat="1" ht="50.25" customHeight="1">
      <c r="A32" s="1"/>
      <c r="B32" s="3"/>
      <c r="C32" s="1"/>
      <c r="D32" s="1"/>
      <c r="E32" s="1"/>
      <c r="F32" s="2"/>
      <c r="G32" s="3"/>
      <c r="H32" s="3"/>
      <c r="I32" s="4"/>
      <c r="J32" s="3"/>
      <c r="K32" s="3"/>
      <c r="L32" s="3"/>
      <c r="M32" s="3"/>
      <c r="N32" s="3"/>
      <c r="O32"/>
      <c r="P32"/>
      <c r="Q32"/>
      <c r="R32"/>
      <c r="S32"/>
      <c r="T32"/>
      <c r="U32"/>
      <c r="V32"/>
      <c r="W32" s="5"/>
      <c r="X32"/>
      <c r="Y32"/>
      <c r="Z32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</row>
    <row r="33" spans="1:59" s="22" customFormat="1" ht="52.5" customHeight="1">
      <c r="A33" s="1"/>
      <c r="B33" s="3"/>
      <c r="C33" s="1"/>
      <c r="D33" s="1"/>
      <c r="E33" s="1"/>
      <c r="F33" s="2"/>
      <c r="G33" s="3"/>
      <c r="H33" s="3"/>
      <c r="I33" s="4"/>
      <c r="J33" s="3"/>
      <c r="K33" s="3"/>
      <c r="L33" s="3"/>
      <c r="M33" s="3"/>
      <c r="N33" s="3"/>
      <c r="O33"/>
      <c r="P33"/>
      <c r="Q33"/>
      <c r="R33"/>
      <c r="S33"/>
      <c r="T33"/>
      <c r="U33"/>
      <c r="V33"/>
      <c r="W33" s="5"/>
      <c r="X33"/>
      <c r="Y33"/>
      <c r="Z3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</row>
    <row r="34" spans="1:59" s="6" customFormat="1" ht="50.25" customHeight="1">
      <c r="A34" s="1"/>
      <c r="B34" s="3"/>
      <c r="C34" s="1"/>
      <c r="D34" s="1"/>
      <c r="E34" s="1"/>
      <c r="F34" s="2"/>
      <c r="G34" s="3"/>
      <c r="H34" s="3"/>
      <c r="I34" s="4"/>
      <c r="J34" s="3"/>
      <c r="K34" s="3"/>
      <c r="L34" s="3"/>
      <c r="M34" s="3"/>
      <c r="N34" s="3"/>
      <c r="O34"/>
      <c r="P34"/>
      <c r="Q34"/>
      <c r="R34"/>
      <c r="S34"/>
      <c r="T34"/>
      <c r="U34"/>
      <c r="V34"/>
      <c r="W34" s="5"/>
      <c r="X34"/>
      <c r="Y34"/>
      <c r="Z34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</row>
    <row r="35" spans="1:59" s="22" customFormat="1" ht="44.25" customHeight="1">
      <c r="A35" s="1"/>
      <c r="B35" s="3"/>
      <c r="C35" s="1"/>
      <c r="D35" s="1"/>
      <c r="E35" s="1"/>
      <c r="F35" s="2"/>
      <c r="G35" s="3"/>
      <c r="H35" s="3"/>
      <c r="I35" s="4"/>
      <c r="J35" s="3"/>
      <c r="K35" s="3"/>
      <c r="L35" s="3"/>
      <c r="M35" s="3"/>
      <c r="N35" s="3"/>
      <c r="O35"/>
      <c r="P35"/>
      <c r="Q35"/>
      <c r="R35"/>
      <c r="S35"/>
      <c r="T35"/>
      <c r="U35"/>
      <c r="V35"/>
      <c r="W35" s="5"/>
      <c r="X35"/>
      <c r="Y35"/>
      <c r="Z35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</row>
    <row r="36" spans="1:59" s="6" customFormat="1" ht="50.25" customHeight="1">
      <c r="A36" s="1"/>
      <c r="B36" s="3"/>
      <c r="C36" s="1"/>
      <c r="D36" s="1"/>
      <c r="E36" s="1"/>
      <c r="F36" s="2"/>
      <c r="G36" s="3"/>
      <c r="H36" s="3"/>
      <c r="I36" s="4"/>
      <c r="J36" s="3"/>
      <c r="K36" s="3"/>
      <c r="L36" s="3"/>
      <c r="M36" s="3"/>
      <c r="N36" s="3"/>
      <c r="O36"/>
      <c r="P36"/>
      <c r="Q36"/>
      <c r="R36"/>
      <c r="S36"/>
      <c r="T36"/>
      <c r="U36"/>
      <c r="V36"/>
      <c r="W36" s="5"/>
      <c r="X36"/>
      <c r="Y36"/>
      <c r="Z36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</row>
    <row r="37" spans="1:59" s="6" customFormat="1" ht="50.25" customHeight="1">
      <c r="A37" s="1"/>
      <c r="B37" s="3"/>
      <c r="C37" s="1"/>
      <c r="D37" s="1"/>
      <c r="E37" s="1"/>
      <c r="F37" s="2"/>
      <c r="G37" s="3"/>
      <c r="H37" s="3"/>
      <c r="I37" s="4"/>
      <c r="J37" s="3"/>
      <c r="K37" s="3"/>
      <c r="L37" s="3"/>
      <c r="M37" s="3"/>
      <c r="N37" s="3"/>
      <c r="O37"/>
      <c r="P37"/>
      <c r="Q37"/>
      <c r="R37"/>
      <c r="S37"/>
      <c r="T37"/>
      <c r="U37"/>
      <c r="V37"/>
      <c r="W37" s="5"/>
      <c r="X37"/>
      <c r="Y37"/>
      <c r="Z37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</row>
    <row r="38" spans="1:59" s="6" customFormat="1" ht="50.25" customHeight="1">
      <c r="A38" s="1"/>
      <c r="B38" s="3"/>
      <c r="C38" s="1"/>
      <c r="D38" s="1"/>
      <c r="E38" s="1"/>
      <c r="F38" s="2"/>
      <c r="G38" s="3"/>
      <c r="H38" s="3"/>
      <c r="I38" s="4"/>
      <c r="J38" s="3"/>
      <c r="K38" s="3"/>
      <c r="L38" s="3"/>
      <c r="M38" s="3"/>
      <c r="N38" s="3"/>
      <c r="O38"/>
      <c r="P38"/>
      <c r="Q38"/>
      <c r="R38"/>
      <c r="S38"/>
      <c r="T38"/>
      <c r="U38"/>
      <c r="V38"/>
      <c r="W38" s="5"/>
      <c r="X38"/>
      <c r="Y38"/>
      <c r="Z38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</row>
    <row r="39" spans="1:59" s="6" customFormat="1" ht="50.25" customHeight="1">
      <c r="A39" s="1"/>
      <c r="B39" s="3"/>
      <c r="C39" s="1"/>
      <c r="D39" s="1"/>
      <c r="E39" s="1"/>
      <c r="F39" s="2"/>
      <c r="G39" s="3"/>
      <c r="H39" s="3"/>
      <c r="I39" s="4"/>
      <c r="J39" s="3"/>
      <c r="K39" s="3"/>
      <c r="L39" s="3"/>
      <c r="M39" s="3"/>
      <c r="N39" s="3"/>
      <c r="O39"/>
      <c r="P39"/>
      <c r="Q39"/>
      <c r="R39"/>
      <c r="S39"/>
      <c r="T39"/>
      <c r="U39"/>
      <c r="V39"/>
      <c r="W39" s="5"/>
      <c r="X39"/>
      <c r="Y39"/>
      <c r="Z3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</row>
    <row r="40" spans="1:250" s="20" customFormat="1" ht="48" customHeight="1">
      <c r="A40" s="1"/>
      <c r="B40" s="3"/>
      <c r="C40" s="1"/>
      <c r="D40" s="1"/>
      <c r="E40" s="1"/>
      <c r="F40" s="2"/>
      <c r="G40" s="3"/>
      <c r="H40" s="3"/>
      <c r="I40" s="4"/>
      <c r="J40" s="3"/>
      <c r="K40" s="3"/>
      <c r="L40" s="3"/>
      <c r="M40" s="3"/>
      <c r="N40" s="3"/>
      <c r="O40"/>
      <c r="P40"/>
      <c r="Q40"/>
      <c r="R40"/>
      <c r="S40"/>
      <c r="T40"/>
      <c r="U40"/>
      <c r="V40"/>
      <c r="W40" s="5"/>
      <c r="X40"/>
      <c r="Y40"/>
      <c r="Z40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8"/>
      <c r="BI40" s="9"/>
      <c r="BJ40" s="10"/>
      <c r="BK40" s="9"/>
      <c r="BL40" s="11"/>
      <c r="BM40" s="11"/>
      <c r="BN40" s="12"/>
      <c r="BO40" s="11"/>
      <c r="BP40" s="13"/>
      <c r="BQ40" s="14"/>
      <c r="BR40" s="15"/>
      <c r="BS40" s="16"/>
      <c r="BT40" s="13"/>
      <c r="BU40" s="13"/>
      <c r="BV40" s="17"/>
      <c r="BW40" s="18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7"/>
      <c r="CN40" s="8"/>
      <c r="CO40" s="9"/>
      <c r="CP40" s="10"/>
      <c r="CQ40" s="9"/>
      <c r="CR40" s="11"/>
      <c r="CS40" s="11"/>
      <c r="CT40" s="12"/>
      <c r="CU40" s="11"/>
      <c r="CV40" s="13"/>
      <c r="CW40" s="14"/>
      <c r="CX40" s="15"/>
      <c r="CY40" s="16"/>
      <c r="CZ40" s="13"/>
      <c r="DA40" s="13"/>
      <c r="DB40" s="17"/>
      <c r="DC40" s="18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7"/>
      <c r="DT40" s="8"/>
      <c r="DU40" s="9"/>
      <c r="DV40" s="10"/>
      <c r="DW40" s="9"/>
      <c r="DX40" s="11"/>
      <c r="DY40" s="11"/>
      <c r="DZ40" s="12"/>
      <c r="EA40" s="11"/>
      <c r="EB40" s="13"/>
      <c r="EC40" s="14"/>
      <c r="ED40" s="15"/>
      <c r="EE40" s="16"/>
      <c r="EF40" s="13"/>
      <c r="EG40" s="13"/>
      <c r="EH40" s="17"/>
      <c r="EI40" s="18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7"/>
      <c r="EZ40" s="8"/>
      <c r="FA40" s="9"/>
      <c r="FB40" s="10"/>
      <c r="FC40" s="9"/>
      <c r="FD40" s="11"/>
      <c r="FE40" s="11"/>
      <c r="FF40" s="12"/>
      <c r="FG40" s="11"/>
      <c r="FH40" s="13"/>
      <c r="FI40" s="14"/>
      <c r="FJ40" s="15"/>
      <c r="FK40" s="16"/>
      <c r="FL40" s="13"/>
      <c r="FM40" s="13"/>
      <c r="FN40" s="17"/>
      <c r="FO40" s="18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7"/>
      <c r="GF40" s="8"/>
      <c r="GG40" s="9"/>
      <c r="GH40" s="10"/>
      <c r="GI40" s="9"/>
      <c r="GJ40" s="11"/>
      <c r="GK40" s="11"/>
      <c r="GL40" s="12"/>
      <c r="GM40" s="11"/>
      <c r="GN40" s="13"/>
      <c r="GO40" s="14"/>
      <c r="GP40" s="15"/>
      <c r="GQ40" s="16"/>
      <c r="GR40" s="13"/>
      <c r="GS40" s="13"/>
      <c r="GT40" s="17"/>
      <c r="GU40" s="18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7"/>
      <c r="HL40" s="8"/>
      <c r="HM40" s="9"/>
      <c r="HN40" s="10"/>
      <c r="HO40" s="9"/>
      <c r="HP40" s="11"/>
      <c r="HQ40" s="11"/>
      <c r="HR40" s="12"/>
      <c r="HS40" s="11"/>
      <c r="HT40" s="13"/>
      <c r="HU40" s="14"/>
      <c r="HV40" s="15"/>
      <c r="HW40" s="16"/>
      <c r="HX40" s="13"/>
      <c r="HY40" s="13"/>
      <c r="HZ40" s="17"/>
      <c r="IA40" s="18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</row>
    <row r="41" spans="1:59" s="6" customFormat="1" ht="69" customHeight="1">
      <c r="A41" s="1"/>
      <c r="B41" s="3"/>
      <c r="C41" s="1"/>
      <c r="D41" s="1"/>
      <c r="E41" s="1"/>
      <c r="F41" s="2"/>
      <c r="G41" s="3"/>
      <c r="H41" s="3"/>
      <c r="I41" s="4"/>
      <c r="J41" s="3"/>
      <c r="K41" s="3"/>
      <c r="L41" s="3"/>
      <c r="M41" s="3"/>
      <c r="N41" s="3"/>
      <c r="O41"/>
      <c r="P41"/>
      <c r="Q41"/>
      <c r="R41"/>
      <c r="S41"/>
      <c r="T41"/>
      <c r="U41"/>
      <c r="V41"/>
      <c r="W41" s="5"/>
      <c r="X41"/>
      <c r="Y41"/>
      <c r="Z41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</row>
    <row r="42" spans="1:59" s="6" customFormat="1" ht="39.75" customHeight="1">
      <c r="A42" s="1"/>
      <c r="B42" s="3"/>
      <c r="C42" s="1"/>
      <c r="D42" s="1"/>
      <c r="E42" s="1"/>
      <c r="F42" s="2"/>
      <c r="G42" s="3"/>
      <c r="H42" s="3"/>
      <c r="I42" s="4"/>
      <c r="J42" s="3"/>
      <c r="K42" s="3"/>
      <c r="L42" s="3"/>
      <c r="M42" s="3"/>
      <c r="N42" s="3"/>
      <c r="O42"/>
      <c r="P42"/>
      <c r="Q42"/>
      <c r="R42"/>
      <c r="S42"/>
      <c r="T42"/>
      <c r="U42"/>
      <c r="V42"/>
      <c r="W42" s="5"/>
      <c r="X42"/>
      <c r="Y42"/>
      <c r="Z42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</row>
    <row r="43" spans="1:59" s="6" customFormat="1" ht="50.25" customHeight="1">
      <c r="A43" s="1"/>
      <c r="B43" s="3"/>
      <c r="C43" s="1"/>
      <c r="D43" s="1"/>
      <c r="E43" s="1"/>
      <c r="F43" s="2"/>
      <c r="G43" s="3"/>
      <c r="H43" s="3"/>
      <c r="I43" s="4"/>
      <c r="J43" s="3"/>
      <c r="K43" s="3"/>
      <c r="L43" s="3"/>
      <c r="M43" s="3"/>
      <c r="N43" s="3"/>
      <c r="O43"/>
      <c r="P43"/>
      <c r="Q43"/>
      <c r="R43"/>
      <c r="S43"/>
      <c r="T43"/>
      <c r="U43"/>
      <c r="V43"/>
      <c r="W43" s="5"/>
      <c r="X43"/>
      <c r="Y43"/>
      <c r="Z4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</row>
    <row r="44" spans="1:250" s="20" customFormat="1" ht="48" customHeight="1">
      <c r="A44" s="1"/>
      <c r="B44" s="3"/>
      <c r="C44" s="1"/>
      <c r="D44" s="1"/>
      <c r="E44" s="1"/>
      <c r="F44" s="2"/>
      <c r="G44" s="3"/>
      <c r="H44" s="3"/>
      <c r="I44" s="4"/>
      <c r="J44" s="3"/>
      <c r="K44" s="3"/>
      <c r="L44" s="3"/>
      <c r="M44" s="3"/>
      <c r="N44" s="3"/>
      <c r="O44"/>
      <c r="P44"/>
      <c r="Q44"/>
      <c r="R44"/>
      <c r="S44"/>
      <c r="T44"/>
      <c r="U44"/>
      <c r="V44"/>
      <c r="W44" s="5"/>
      <c r="X44"/>
      <c r="Y44"/>
      <c r="Z44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8"/>
      <c r="BI44" s="9"/>
      <c r="BJ44" s="10"/>
      <c r="BK44" s="9"/>
      <c r="BL44" s="11"/>
      <c r="BM44" s="11"/>
      <c r="BN44" s="12"/>
      <c r="BO44" s="11"/>
      <c r="BP44" s="13"/>
      <c r="BQ44" s="14"/>
      <c r="BR44" s="15"/>
      <c r="BS44" s="16"/>
      <c r="BT44" s="13"/>
      <c r="BU44" s="13"/>
      <c r="BV44" s="17"/>
      <c r="BW44" s="18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7"/>
      <c r="CN44" s="8"/>
      <c r="CO44" s="9"/>
      <c r="CP44" s="10"/>
      <c r="CQ44" s="9"/>
      <c r="CR44" s="11"/>
      <c r="CS44" s="11"/>
      <c r="CT44" s="12"/>
      <c r="CU44" s="11"/>
      <c r="CV44" s="13"/>
      <c r="CW44" s="14"/>
      <c r="CX44" s="15"/>
      <c r="CY44" s="16"/>
      <c r="CZ44" s="13"/>
      <c r="DA44" s="13"/>
      <c r="DB44" s="17"/>
      <c r="DC44" s="18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7"/>
      <c r="DT44" s="8"/>
      <c r="DU44" s="9"/>
      <c r="DV44" s="10"/>
      <c r="DW44" s="9"/>
      <c r="DX44" s="11"/>
      <c r="DY44" s="11"/>
      <c r="DZ44" s="12"/>
      <c r="EA44" s="11"/>
      <c r="EB44" s="13"/>
      <c r="EC44" s="14"/>
      <c r="ED44" s="15"/>
      <c r="EE44" s="16"/>
      <c r="EF44" s="13"/>
      <c r="EG44" s="13"/>
      <c r="EH44" s="17"/>
      <c r="EI44" s="18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7"/>
      <c r="EZ44" s="8"/>
      <c r="FA44" s="9"/>
      <c r="FB44" s="10"/>
      <c r="FC44" s="9"/>
      <c r="FD44" s="11"/>
      <c r="FE44" s="11"/>
      <c r="FF44" s="12"/>
      <c r="FG44" s="11"/>
      <c r="FH44" s="13"/>
      <c r="FI44" s="14"/>
      <c r="FJ44" s="15"/>
      <c r="FK44" s="16"/>
      <c r="FL44" s="13"/>
      <c r="FM44" s="13"/>
      <c r="FN44" s="17"/>
      <c r="FO44" s="18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7"/>
      <c r="GF44" s="8"/>
      <c r="GG44" s="9"/>
      <c r="GH44" s="10"/>
      <c r="GI44" s="9"/>
      <c r="GJ44" s="11"/>
      <c r="GK44" s="11"/>
      <c r="GL44" s="12"/>
      <c r="GM44" s="11"/>
      <c r="GN44" s="13"/>
      <c r="GO44" s="14"/>
      <c r="GP44" s="15"/>
      <c r="GQ44" s="16"/>
      <c r="GR44" s="13"/>
      <c r="GS44" s="13"/>
      <c r="GT44" s="17"/>
      <c r="GU44" s="18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7"/>
      <c r="HL44" s="8"/>
      <c r="HM44" s="9"/>
      <c r="HN44" s="10"/>
      <c r="HO44" s="9"/>
      <c r="HP44" s="11"/>
      <c r="HQ44" s="11"/>
      <c r="HR44" s="12"/>
      <c r="HS44" s="11"/>
      <c r="HT44" s="13"/>
      <c r="HU44" s="14"/>
      <c r="HV44" s="15"/>
      <c r="HW44" s="16"/>
      <c r="HX44" s="13"/>
      <c r="HY44" s="13"/>
      <c r="HZ44" s="17"/>
      <c r="IA44" s="18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</row>
    <row r="45" spans="1:250" s="20" customFormat="1" ht="48" customHeight="1">
      <c r="A45" s="1"/>
      <c r="B45" s="3"/>
      <c r="C45" s="1"/>
      <c r="D45" s="1"/>
      <c r="E45" s="1"/>
      <c r="F45" s="2"/>
      <c r="G45" s="3"/>
      <c r="H45" s="3"/>
      <c r="I45" s="4"/>
      <c r="J45" s="3"/>
      <c r="K45" s="3"/>
      <c r="L45" s="3"/>
      <c r="M45" s="3"/>
      <c r="N45" s="3"/>
      <c r="O45"/>
      <c r="P45"/>
      <c r="Q45"/>
      <c r="R45"/>
      <c r="S45"/>
      <c r="T45"/>
      <c r="U45"/>
      <c r="V45"/>
      <c r="W45" s="5"/>
      <c r="X45"/>
      <c r="Y45"/>
      <c r="Z45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8"/>
      <c r="BI45" s="9"/>
      <c r="BJ45" s="10"/>
      <c r="BK45" s="9"/>
      <c r="BL45" s="11"/>
      <c r="BM45" s="11"/>
      <c r="BN45" s="12"/>
      <c r="BO45" s="11"/>
      <c r="BP45" s="13"/>
      <c r="BQ45" s="14"/>
      <c r="BR45" s="15"/>
      <c r="BS45" s="16"/>
      <c r="BT45" s="13"/>
      <c r="BU45" s="13"/>
      <c r="BV45" s="17"/>
      <c r="BW45" s="18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7"/>
      <c r="CN45" s="8"/>
      <c r="CO45" s="9"/>
      <c r="CP45" s="10"/>
      <c r="CQ45" s="9"/>
      <c r="CR45" s="11"/>
      <c r="CS45" s="11"/>
      <c r="CT45" s="12"/>
      <c r="CU45" s="11"/>
      <c r="CV45" s="13"/>
      <c r="CW45" s="14"/>
      <c r="CX45" s="15"/>
      <c r="CY45" s="16"/>
      <c r="CZ45" s="13"/>
      <c r="DA45" s="13"/>
      <c r="DB45" s="17"/>
      <c r="DC45" s="18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7"/>
      <c r="DT45" s="8"/>
      <c r="DU45" s="9"/>
      <c r="DV45" s="10"/>
      <c r="DW45" s="9"/>
      <c r="DX45" s="11"/>
      <c r="DY45" s="11"/>
      <c r="DZ45" s="12"/>
      <c r="EA45" s="11"/>
      <c r="EB45" s="13"/>
      <c r="EC45" s="14"/>
      <c r="ED45" s="15"/>
      <c r="EE45" s="16"/>
      <c r="EF45" s="13"/>
      <c r="EG45" s="13"/>
      <c r="EH45" s="17"/>
      <c r="EI45" s="18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7"/>
      <c r="EZ45" s="8"/>
      <c r="FA45" s="9"/>
      <c r="FB45" s="10"/>
      <c r="FC45" s="9"/>
      <c r="FD45" s="11"/>
      <c r="FE45" s="11"/>
      <c r="FF45" s="12"/>
      <c r="FG45" s="11"/>
      <c r="FH45" s="13"/>
      <c r="FI45" s="14"/>
      <c r="FJ45" s="15"/>
      <c r="FK45" s="16"/>
      <c r="FL45" s="13"/>
      <c r="FM45" s="13"/>
      <c r="FN45" s="17"/>
      <c r="FO45" s="18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7"/>
      <c r="GF45" s="8"/>
      <c r="GG45" s="9"/>
      <c r="GH45" s="10"/>
      <c r="GI45" s="9"/>
      <c r="GJ45" s="11"/>
      <c r="GK45" s="11"/>
      <c r="GL45" s="12"/>
      <c r="GM45" s="11"/>
      <c r="GN45" s="13"/>
      <c r="GO45" s="14"/>
      <c r="GP45" s="15"/>
      <c r="GQ45" s="16"/>
      <c r="GR45" s="13"/>
      <c r="GS45" s="13"/>
      <c r="GT45" s="17"/>
      <c r="GU45" s="18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7"/>
      <c r="HL45" s="8"/>
      <c r="HM45" s="9"/>
      <c r="HN45" s="10"/>
      <c r="HO45" s="9"/>
      <c r="HP45" s="11"/>
      <c r="HQ45" s="11"/>
      <c r="HR45" s="12"/>
      <c r="HS45" s="11"/>
      <c r="HT45" s="13"/>
      <c r="HU45" s="14"/>
      <c r="HV45" s="15"/>
      <c r="HW45" s="16"/>
      <c r="HX45" s="13"/>
      <c r="HY45" s="13"/>
      <c r="HZ45" s="17"/>
      <c r="IA45" s="18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</row>
    <row r="46" spans="1:59" s="6" customFormat="1" ht="50.25" customHeight="1">
      <c r="A46" s="1"/>
      <c r="B46" s="3"/>
      <c r="C46" s="1"/>
      <c r="D46" s="1"/>
      <c r="E46" s="1"/>
      <c r="F46" s="2"/>
      <c r="G46" s="3"/>
      <c r="H46" s="3"/>
      <c r="I46" s="4"/>
      <c r="J46" s="3"/>
      <c r="K46" s="3"/>
      <c r="L46" s="3"/>
      <c r="M46" s="3"/>
      <c r="N46" s="3"/>
      <c r="O46"/>
      <c r="P46"/>
      <c r="Q46"/>
      <c r="R46"/>
      <c r="S46"/>
      <c r="T46"/>
      <c r="U46"/>
      <c r="V46"/>
      <c r="W46" s="5"/>
      <c r="X46"/>
      <c r="Y46"/>
      <c r="Z46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</row>
    <row r="47" spans="1:59" s="6" customFormat="1" ht="50.25" customHeight="1">
      <c r="A47" s="1"/>
      <c r="B47" s="3"/>
      <c r="C47" s="1"/>
      <c r="D47" s="1"/>
      <c r="E47" s="1"/>
      <c r="F47" s="2"/>
      <c r="G47" s="3"/>
      <c r="H47" s="3"/>
      <c r="I47" s="4"/>
      <c r="J47" s="3"/>
      <c r="K47" s="3"/>
      <c r="L47" s="3"/>
      <c r="M47" s="3"/>
      <c r="N47" s="3"/>
      <c r="O47"/>
      <c r="P47"/>
      <c r="Q47"/>
      <c r="R47"/>
      <c r="S47"/>
      <c r="T47"/>
      <c r="U47"/>
      <c r="V47"/>
      <c r="W47" s="5"/>
      <c r="X47"/>
      <c r="Y47"/>
      <c r="Z47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</row>
    <row r="48" spans="1:59" s="6" customFormat="1" ht="50.25" customHeight="1">
      <c r="A48" s="1"/>
      <c r="B48" s="3"/>
      <c r="C48" s="1"/>
      <c r="D48" s="1"/>
      <c r="E48" s="1"/>
      <c r="F48" s="2"/>
      <c r="G48" s="3"/>
      <c r="H48" s="3"/>
      <c r="I48" s="4"/>
      <c r="J48" s="3"/>
      <c r="K48" s="3"/>
      <c r="L48" s="3"/>
      <c r="M48" s="3"/>
      <c r="N48" s="3"/>
      <c r="O48"/>
      <c r="P48"/>
      <c r="Q48"/>
      <c r="R48"/>
      <c r="S48"/>
      <c r="T48"/>
      <c r="U48"/>
      <c r="V48"/>
      <c r="W48" s="5"/>
      <c r="X48"/>
      <c r="Y48"/>
      <c r="Z48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</row>
    <row r="49" spans="1:250" s="20" customFormat="1" ht="48" customHeight="1">
      <c r="A49" s="1"/>
      <c r="B49" s="3"/>
      <c r="C49" s="1"/>
      <c r="D49" s="1"/>
      <c r="E49" s="1"/>
      <c r="F49" s="2"/>
      <c r="G49" s="3"/>
      <c r="H49" s="3"/>
      <c r="I49" s="4"/>
      <c r="J49" s="3"/>
      <c r="K49" s="3"/>
      <c r="L49" s="3"/>
      <c r="M49" s="3"/>
      <c r="N49" s="3"/>
      <c r="O49"/>
      <c r="P49"/>
      <c r="Q49"/>
      <c r="R49"/>
      <c r="S49"/>
      <c r="T49"/>
      <c r="U49"/>
      <c r="V49"/>
      <c r="W49" s="5"/>
      <c r="X49"/>
      <c r="Y49"/>
      <c r="Z49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8"/>
      <c r="BI49" s="9"/>
      <c r="BJ49" s="10"/>
      <c r="BK49" s="9"/>
      <c r="BL49" s="11"/>
      <c r="BM49" s="11"/>
      <c r="BN49" s="12"/>
      <c r="BO49" s="11"/>
      <c r="BP49" s="13"/>
      <c r="BQ49" s="14"/>
      <c r="BR49" s="15"/>
      <c r="BS49" s="16"/>
      <c r="BT49" s="13"/>
      <c r="BU49" s="13"/>
      <c r="BV49" s="17"/>
      <c r="BW49" s="18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7"/>
      <c r="CN49" s="8"/>
      <c r="CO49" s="9"/>
      <c r="CP49" s="10"/>
      <c r="CQ49" s="9"/>
      <c r="CR49" s="11"/>
      <c r="CS49" s="11"/>
      <c r="CT49" s="12"/>
      <c r="CU49" s="11"/>
      <c r="CV49" s="13"/>
      <c r="CW49" s="14"/>
      <c r="CX49" s="15"/>
      <c r="CY49" s="16"/>
      <c r="CZ49" s="13"/>
      <c r="DA49" s="13"/>
      <c r="DB49" s="17"/>
      <c r="DC49" s="18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7"/>
      <c r="DT49" s="8"/>
      <c r="DU49" s="9"/>
      <c r="DV49" s="10"/>
      <c r="DW49" s="9"/>
      <c r="DX49" s="11"/>
      <c r="DY49" s="11"/>
      <c r="DZ49" s="12"/>
      <c r="EA49" s="11"/>
      <c r="EB49" s="13"/>
      <c r="EC49" s="14"/>
      <c r="ED49" s="15"/>
      <c r="EE49" s="16"/>
      <c r="EF49" s="13"/>
      <c r="EG49" s="13"/>
      <c r="EH49" s="17"/>
      <c r="EI49" s="18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7"/>
      <c r="EZ49" s="8"/>
      <c r="FA49" s="9"/>
      <c r="FB49" s="10"/>
      <c r="FC49" s="9"/>
      <c r="FD49" s="11"/>
      <c r="FE49" s="11"/>
      <c r="FF49" s="12"/>
      <c r="FG49" s="11"/>
      <c r="FH49" s="13"/>
      <c r="FI49" s="14"/>
      <c r="FJ49" s="15"/>
      <c r="FK49" s="16"/>
      <c r="FL49" s="13"/>
      <c r="FM49" s="13"/>
      <c r="FN49" s="17"/>
      <c r="FO49" s="18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7"/>
      <c r="GF49" s="8"/>
      <c r="GG49" s="9"/>
      <c r="GH49" s="10"/>
      <c r="GI49" s="9"/>
      <c r="GJ49" s="11"/>
      <c r="GK49" s="11"/>
      <c r="GL49" s="12"/>
      <c r="GM49" s="11"/>
      <c r="GN49" s="13"/>
      <c r="GO49" s="14"/>
      <c r="GP49" s="15"/>
      <c r="GQ49" s="16"/>
      <c r="GR49" s="13"/>
      <c r="GS49" s="13"/>
      <c r="GT49" s="17"/>
      <c r="GU49" s="18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7"/>
      <c r="HL49" s="8"/>
      <c r="HM49" s="9"/>
      <c r="HN49" s="10"/>
      <c r="HO49" s="9"/>
      <c r="HP49" s="11"/>
      <c r="HQ49" s="11"/>
      <c r="HR49" s="12"/>
      <c r="HS49" s="11"/>
      <c r="HT49" s="13"/>
      <c r="HU49" s="14"/>
      <c r="HV49" s="15"/>
      <c r="HW49" s="16"/>
      <c r="HX49" s="13"/>
      <c r="HY49" s="13"/>
      <c r="HZ49" s="17"/>
      <c r="IA49" s="18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</row>
    <row r="50" spans="1:59" s="6" customFormat="1" ht="50.25" customHeight="1">
      <c r="A50" s="1"/>
      <c r="B50" s="3"/>
      <c r="C50" s="1"/>
      <c r="D50" s="1"/>
      <c r="E50" s="1"/>
      <c r="F50" s="2"/>
      <c r="G50" s="3"/>
      <c r="H50" s="3"/>
      <c r="I50" s="4"/>
      <c r="J50" s="3"/>
      <c r="K50" s="3"/>
      <c r="L50" s="3"/>
      <c r="M50" s="3"/>
      <c r="N50" s="3"/>
      <c r="O50"/>
      <c r="P50"/>
      <c r="Q50"/>
      <c r="R50"/>
      <c r="S50"/>
      <c r="T50"/>
      <c r="U50"/>
      <c r="V50"/>
      <c r="W50" s="5"/>
      <c r="X50"/>
      <c r="Y50"/>
      <c r="Z50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</row>
    <row r="51" spans="1:59" s="6" customFormat="1" ht="50.25" customHeight="1">
      <c r="A51" s="1"/>
      <c r="B51" s="3"/>
      <c r="C51" s="1"/>
      <c r="D51" s="1"/>
      <c r="E51" s="1"/>
      <c r="F51" s="2"/>
      <c r="G51" s="3"/>
      <c r="H51" s="3"/>
      <c r="I51" s="4"/>
      <c r="J51" s="3"/>
      <c r="K51" s="3"/>
      <c r="L51" s="3"/>
      <c r="M51" s="3"/>
      <c r="N51" s="3"/>
      <c r="O51"/>
      <c r="P51"/>
      <c r="Q51"/>
      <c r="R51"/>
      <c r="S51"/>
      <c r="T51"/>
      <c r="U51"/>
      <c r="V51"/>
      <c r="W51" s="5"/>
      <c r="X51"/>
      <c r="Y51"/>
      <c r="Z51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</row>
    <row r="52" spans="1:250" s="20" customFormat="1" ht="48" customHeight="1">
      <c r="A52" s="1"/>
      <c r="B52" s="3"/>
      <c r="C52" s="1"/>
      <c r="D52" s="1"/>
      <c r="E52" s="1"/>
      <c r="F52" s="2"/>
      <c r="G52" s="3"/>
      <c r="H52" s="3"/>
      <c r="I52" s="4"/>
      <c r="J52" s="3"/>
      <c r="K52" s="3"/>
      <c r="L52" s="3"/>
      <c r="M52" s="3"/>
      <c r="N52" s="3"/>
      <c r="O52"/>
      <c r="P52"/>
      <c r="Q52"/>
      <c r="R52"/>
      <c r="S52"/>
      <c r="T52"/>
      <c r="U52"/>
      <c r="V52"/>
      <c r="W52" s="5"/>
      <c r="X52"/>
      <c r="Y52"/>
      <c r="Z52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8"/>
      <c r="BI52" s="9"/>
      <c r="BJ52" s="10"/>
      <c r="BK52" s="9"/>
      <c r="BL52" s="11"/>
      <c r="BM52" s="11"/>
      <c r="BN52" s="12"/>
      <c r="BO52" s="11"/>
      <c r="BP52" s="13"/>
      <c r="BQ52" s="14"/>
      <c r="BR52" s="15"/>
      <c r="BS52" s="16"/>
      <c r="BT52" s="13"/>
      <c r="BU52" s="13"/>
      <c r="BV52" s="17"/>
      <c r="BW52" s="18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7"/>
      <c r="CN52" s="8"/>
      <c r="CO52" s="9"/>
      <c r="CP52" s="10"/>
      <c r="CQ52" s="9"/>
      <c r="CR52" s="11"/>
      <c r="CS52" s="11"/>
      <c r="CT52" s="12"/>
      <c r="CU52" s="11"/>
      <c r="CV52" s="13"/>
      <c r="CW52" s="14"/>
      <c r="CX52" s="15"/>
      <c r="CY52" s="16"/>
      <c r="CZ52" s="13"/>
      <c r="DA52" s="13"/>
      <c r="DB52" s="17"/>
      <c r="DC52" s="18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7"/>
      <c r="DT52" s="8"/>
      <c r="DU52" s="9"/>
      <c r="DV52" s="10"/>
      <c r="DW52" s="9"/>
      <c r="DX52" s="11"/>
      <c r="DY52" s="11"/>
      <c r="DZ52" s="12"/>
      <c r="EA52" s="11"/>
      <c r="EB52" s="13"/>
      <c r="EC52" s="14"/>
      <c r="ED52" s="15"/>
      <c r="EE52" s="16"/>
      <c r="EF52" s="13"/>
      <c r="EG52" s="13"/>
      <c r="EH52" s="17"/>
      <c r="EI52" s="18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7"/>
      <c r="EZ52" s="8"/>
      <c r="FA52" s="9"/>
      <c r="FB52" s="10"/>
      <c r="FC52" s="9"/>
      <c r="FD52" s="11"/>
      <c r="FE52" s="11"/>
      <c r="FF52" s="12"/>
      <c r="FG52" s="11"/>
      <c r="FH52" s="13"/>
      <c r="FI52" s="14"/>
      <c r="FJ52" s="15"/>
      <c r="FK52" s="16"/>
      <c r="FL52" s="13"/>
      <c r="FM52" s="13"/>
      <c r="FN52" s="17"/>
      <c r="FO52" s="18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7"/>
      <c r="GF52" s="8"/>
      <c r="GG52" s="9"/>
      <c r="GH52" s="10"/>
      <c r="GI52" s="9"/>
      <c r="GJ52" s="11"/>
      <c r="GK52" s="11"/>
      <c r="GL52" s="12"/>
      <c r="GM52" s="11"/>
      <c r="GN52" s="13"/>
      <c r="GO52" s="14"/>
      <c r="GP52" s="15"/>
      <c r="GQ52" s="16"/>
      <c r="GR52" s="13"/>
      <c r="GS52" s="13"/>
      <c r="GT52" s="17"/>
      <c r="GU52" s="18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7"/>
      <c r="HL52" s="8"/>
      <c r="HM52" s="9"/>
      <c r="HN52" s="10"/>
      <c r="HO52" s="9"/>
      <c r="HP52" s="11"/>
      <c r="HQ52" s="11"/>
      <c r="HR52" s="12"/>
      <c r="HS52" s="11"/>
      <c r="HT52" s="13"/>
      <c r="HU52" s="14"/>
      <c r="HV52" s="15"/>
      <c r="HW52" s="16"/>
      <c r="HX52" s="13"/>
      <c r="HY52" s="13"/>
      <c r="HZ52" s="17"/>
      <c r="IA52" s="18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</row>
    <row r="53" ht="30" customHeight="1"/>
  </sheetData>
  <sheetProtection/>
  <mergeCells count="6">
    <mergeCell ref="A4:N4"/>
    <mergeCell ref="A5:N5"/>
    <mergeCell ref="A6:N6"/>
    <mergeCell ref="A1:D1"/>
    <mergeCell ref="A2:D2"/>
    <mergeCell ref="A3:N3"/>
  </mergeCells>
  <printOptions/>
  <pageMargins left="0.787401575" right="0.787401575" top="0.984251969" bottom="0.984251969" header="0.4921259845" footer="0.492125984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strakos</dc:creator>
  <cp:keywords/>
  <dc:description/>
  <cp:lastModifiedBy>Kempná Jana</cp:lastModifiedBy>
  <cp:lastPrinted>2014-02-14T07:33:55Z</cp:lastPrinted>
  <dcterms:created xsi:type="dcterms:W3CDTF">2009-03-16T15:39:55Z</dcterms:created>
  <dcterms:modified xsi:type="dcterms:W3CDTF">2014-02-17T10:19:51Z</dcterms:modified>
  <cp:category/>
  <cp:version/>
  <cp:contentType/>
  <cp:contentStatus/>
</cp:coreProperties>
</file>