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>
    <definedName name="_xlnm.Print_Titles" localSheetId="0">'DT1 - pořadí'!$5:$5</definedName>
  </definedNames>
  <calcPr fullCalcOnLoad="1"/>
</workbook>
</file>

<file path=xl/sharedStrings.xml><?xml version="1.0" encoding="utf-8"?>
<sst xmlns="http://schemas.openxmlformats.org/spreadsheetml/2006/main" count="51" uniqueCount="42">
  <si>
    <t>Název žadatele</t>
  </si>
  <si>
    <t>Právní forma</t>
  </si>
  <si>
    <t>IČ</t>
  </si>
  <si>
    <t>Název projektu</t>
  </si>
  <si>
    <t>Uznatelné náklady projektu</t>
  </si>
  <si>
    <t>Podíl na uznatelných nákladech projektu</t>
  </si>
  <si>
    <t>délka trvání projektu</t>
  </si>
  <si>
    <t>Poznámka</t>
  </si>
  <si>
    <t>společnost s ručením omezeným</t>
  </si>
  <si>
    <t>Vysoká škola báňská - Technická univerzita Ostrava</t>
  </si>
  <si>
    <t>Poř.  číslo</t>
  </si>
  <si>
    <t>Celkem</t>
  </si>
  <si>
    <t>Spolupracující VŠ případně výzkumná organizace</t>
  </si>
  <si>
    <t>27845311</t>
  </si>
  <si>
    <t>IMCoPharma a.s.</t>
  </si>
  <si>
    <t>Veterinární a farmaceutická univerzita Brno</t>
  </si>
  <si>
    <t>akciová společnost</t>
  </si>
  <si>
    <t>Spolupráce při vývoji, analýze a optimalizaci parametrů (podle PhEur) vícesložkových a multifunkčních excipientů ve farmaceutické výrobě pévných lékových forem</t>
  </si>
  <si>
    <t>D3Soft s.r.o.</t>
  </si>
  <si>
    <t>25900595</t>
  </si>
  <si>
    <t>Vývoj SW pro expertní systém pro získávání dat z internetu</t>
  </si>
  <si>
    <t>Ata engineering CZ s.r.o.</t>
  </si>
  <si>
    <t>25370782</t>
  </si>
  <si>
    <t>Inovace modulárního řešení konstrukce stavby konstrukcí výtahových šachet</t>
  </si>
  <si>
    <t>K2 atmitec s.r.o.</t>
  </si>
  <si>
    <t>42767717</t>
  </si>
  <si>
    <t>Analýza a návrh modulu prognózy budoucího chování odběratelů</t>
  </si>
  <si>
    <t>Blackberry, s.r.o.</t>
  </si>
  <si>
    <t>29396379</t>
  </si>
  <si>
    <t>Příprava nových výrobků zdravé výživy z aronie</t>
  </si>
  <si>
    <t>Vysoké učení technické v Brně</t>
  </si>
  <si>
    <t>AstrumQ Interactive, s.r.o.</t>
  </si>
  <si>
    <t>29447445</t>
  </si>
  <si>
    <t>Mobilní aplikace Domaluj si říkanku</t>
  </si>
  <si>
    <t>SOLBIEN a.s.</t>
  </si>
  <si>
    <t>27827143</t>
  </si>
  <si>
    <t>Prověření palivářských charakteristik a emisních limitů tuhých biopaliv pro provoz na různých typech topeniště s cílem uvedení technologie především na zahraniční trh</t>
  </si>
  <si>
    <t>Počet stran přílohy: 1</t>
  </si>
  <si>
    <t xml:space="preserve">Návrh </t>
  </si>
  <si>
    <t>Poskytnutí neinvestičních dotací: dotační titul 1</t>
  </si>
  <si>
    <t>Schválená dotace (Kč)</t>
  </si>
  <si>
    <r>
      <t>Příloha č. 1 k materiálu č.</t>
    </r>
    <r>
      <rPr>
        <b/>
        <sz val="10"/>
        <rFont val="Arial"/>
        <family val="2"/>
      </rPr>
      <t>: 10/16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</si>
</sst>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3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wrapText="1"/>
    </xf>
    <xf numFmtId="0" fontId="0" fillId="0" borderId="11" xfId="0" applyBorder="1" applyAlignment="1">
      <alignment horizontal="justify" vertical="justify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right" wrapText="1"/>
    </xf>
    <xf numFmtId="4" fontId="3" fillId="0" borderId="19" xfId="0" applyNumberFormat="1" applyFont="1" applyBorder="1" applyAlignment="1">
      <alignment/>
    </xf>
    <xf numFmtId="0" fontId="3" fillId="0" borderId="14" xfId="0" applyFont="1" applyFill="1" applyBorder="1" applyAlignment="1">
      <alignment wrapText="1"/>
    </xf>
    <xf numFmtId="0" fontId="4" fillId="0" borderId="14" xfId="0" applyFont="1" applyBorder="1" applyAlignment="1">
      <alignment horizontal="left" wrapText="1"/>
    </xf>
    <xf numFmtId="10" fontId="4" fillId="0" borderId="14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4" fillId="0" borderId="20" xfId="0" applyFont="1" applyFill="1" applyBorder="1" applyAlignment="1">
      <alignment/>
    </xf>
    <xf numFmtId="0" fontId="3" fillId="0" borderId="21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" fontId="4" fillId="0" borderId="21" xfId="0" applyNumberFormat="1" applyFont="1" applyBorder="1" applyAlignment="1">
      <alignment/>
    </xf>
    <xf numFmtId="10" fontId="4" fillId="0" borderId="21" xfId="0" applyNumberFormat="1" applyFont="1" applyBorder="1" applyAlignment="1">
      <alignment/>
    </xf>
    <xf numFmtId="14" fontId="4" fillId="0" borderId="21" xfId="0" applyNumberFormat="1" applyFont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2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" sqref="E7"/>
    </sheetView>
  </sheetViews>
  <sheetFormatPr defaultColWidth="9.140625" defaultRowHeight="12.75"/>
  <cols>
    <col min="1" max="1" width="7.00390625" style="12" customWidth="1"/>
    <col min="2" max="2" width="25.7109375" style="12" customWidth="1"/>
    <col min="3" max="3" width="20.00390625" style="12" customWidth="1"/>
    <col min="4" max="4" width="11.7109375" style="14" customWidth="1"/>
    <col min="5" max="5" width="54.7109375" style="16" customWidth="1"/>
    <col min="6" max="6" width="16.140625" style="15" bestFit="1" customWidth="1"/>
    <col min="7" max="7" width="17.7109375" style="15" bestFit="1" customWidth="1"/>
    <col min="8" max="8" width="13.28125" style="12" customWidth="1"/>
    <col min="9" max="9" width="12.00390625" style="12" customWidth="1"/>
    <col min="10" max="10" width="27.421875" style="12" customWidth="1"/>
    <col min="11" max="11" width="17.421875" style="12" customWidth="1"/>
    <col min="12" max="12" width="11.140625" style="12" bestFit="1" customWidth="1"/>
    <col min="13" max="13" width="11.57421875" style="12" bestFit="1" customWidth="1"/>
    <col min="14" max="14" width="11.140625" style="12" bestFit="1" customWidth="1"/>
    <col min="15" max="16384" width="9.140625" style="12" customWidth="1"/>
  </cols>
  <sheetData>
    <row r="1" spans="1:12" ht="21" customHeight="1">
      <c r="A1" s="61" t="s">
        <v>41</v>
      </c>
      <c r="B1" s="62"/>
      <c r="L1" s="21"/>
    </row>
    <row r="2" spans="1:12" ht="14.25">
      <c r="A2" s="63" t="s">
        <v>37</v>
      </c>
      <c r="B2" s="63"/>
      <c r="L2" s="20"/>
    </row>
    <row r="3" spans="1:12" ht="14.25">
      <c r="A3" s="60" t="s">
        <v>38</v>
      </c>
      <c r="B3" s="60"/>
      <c r="L3" s="20"/>
    </row>
    <row r="4" spans="1:12" s="16" customFormat="1" ht="20.25" customHeight="1" thickBot="1">
      <c r="A4" s="64" t="s">
        <v>39</v>
      </c>
      <c r="B4" s="65"/>
      <c r="C4" s="65"/>
      <c r="D4" s="34"/>
      <c r="E4" s="22"/>
      <c r="F4" s="17"/>
      <c r="G4" s="17"/>
      <c r="L4" s="18"/>
    </row>
    <row r="5" spans="1:12" s="11" customFormat="1" ht="51.75" thickBot="1">
      <c r="A5" s="24" t="s">
        <v>10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40</v>
      </c>
      <c r="G5" s="23" t="s">
        <v>4</v>
      </c>
      <c r="H5" s="23" t="s">
        <v>5</v>
      </c>
      <c r="I5" s="24" t="s">
        <v>6</v>
      </c>
      <c r="J5" s="23" t="s">
        <v>12</v>
      </c>
      <c r="K5" s="24" t="s">
        <v>7</v>
      </c>
      <c r="L5" s="19"/>
    </row>
    <row r="6" spans="1:12" ht="38.25">
      <c r="A6" s="35">
        <v>2</v>
      </c>
      <c r="B6" s="46" t="s">
        <v>14</v>
      </c>
      <c r="C6" s="25" t="s">
        <v>16</v>
      </c>
      <c r="D6" s="33" t="s">
        <v>13</v>
      </c>
      <c r="E6" s="47" t="s">
        <v>17</v>
      </c>
      <c r="F6" s="26">
        <v>300000</v>
      </c>
      <c r="G6" s="26">
        <v>1000000</v>
      </c>
      <c r="H6" s="48">
        <f aca="true" t="shared" si="0" ref="H6:H12">F6/G6</f>
        <v>0.3</v>
      </c>
      <c r="I6" s="49">
        <v>42369</v>
      </c>
      <c r="J6" s="27" t="s">
        <v>15</v>
      </c>
      <c r="K6" s="30"/>
      <c r="L6" s="31"/>
    </row>
    <row r="7" spans="1:12" ht="25.5">
      <c r="A7" s="36">
        <v>4</v>
      </c>
      <c r="B7" s="6" t="s">
        <v>18</v>
      </c>
      <c r="C7" s="3" t="s">
        <v>8</v>
      </c>
      <c r="D7" s="5" t="s">
        <v>19</v>
      </c>
      <c r="E7" s="3" t="s">
        <v>20</v>
      </c>
      <c r="F7" s="1">
        <v>299000</v>
      </c>
      <c r="G7" s="1">
        <v>460000</v>
      </c>
      <c r="H7" s="2">
        <f t="shared" si="0"/>
        <v>0.65</v>
      </c>
      <c r="I7" s="29">
        <v>42369</v>
      </c>
      <c r="J7" s="4" t="s">
        <v>9</v>
      </c>
      <c r="K7" s="28"/>
      <c r="L7" s="31"/>
    </row>
    <row r="8" spans="1:15" s="13" customFormat="1" ht="30.75" customHeight="1">
      <c r="A8" s="36">
        <v>17</v>
      </c>
      <c r="B8" s="10" t="s">
        <v>21</v>
      </c>
      <c r="C8" s="3" t="s">
        <v>8</v>
      </c>
      <c r="D8" s="7" t="s">
        <v>22</v>
      </c>
      <c r="E8" s="3" t="s">
        <v>23</v>
      </c>
      <c r="F8" s="1">
        <v>297000</v>
      </c>
      <c r="G8" s="1">
        <v>457000</v>
      </c>
      <c r="H8" s="2">
        <f t="shared" si="0"/>
        <v>0.649890590809628</v>
      </c>
      <c r="I8" s="29">
        <v>42369</v>
      </c>
      <c r="J8" s="4" t="s">
        <v>9</v>
      </c>
      <c r="K8" s="28"/>
      <c r="L8" s="31"/>
      <c r="M8" s="12"/>
      <c r="N8" s="12"/>
      <c r="O8" s="12"/>
    </row>
    <row r="9" spans="1:15" s="13" customFormat="1" ht="30.75" customHeight="1">
      <c r="A9" s="36">
        <v>18</v>
      </c>
      <c r="B9" s="10" t="s">
        <v>24</v>
      </c>
      <c r="C9" s="3" t="s">
        <v>8</v>
      </c>
      <c r="D9" s="7" t="s">
        <v>25</v>
      </c>
      <c r="E9" s="3" t="s">
        <v>26</v>
      </c>
      <c r="F9" s="1">
        <v>275000</v>
      </c>
      <c r="G9" s="1">
        <v>500000</v>
      </c>
      <c r="H9" s="2">
        <f t="shared" si="0"/>
        <v>0.55</v>
      </c>
      <c r="I9" s="29">
        <v>42369</v>
      </c>
      <c r="J9" s="4" t="s">
        <v>9</v>
      </c>
      <c r="K9" s="28"/>
      <c r="L9" s="31"/>
      <c r="M9" s="12"/>
      <c r="N9" s="12"/>
      <c r="O9" s="12"/>
    </row>
    <row r="10" spans="1:12" s="13" customFormat="1" ht="25.5">
      <c r="A10" s="36">
        <v>23</v>
      </c>
      <c r="B10" s="10" t="s">
        <v>27</v>
      </c>
      <c r="C10" s="4" t="s">
        <v>8</v>
      </c>
      <c r="D10" s="7" t="s">
        <v>28</v>
      </c>
      <c r="E10" s="4" t="s">
        <v>29</v>
      </c>
      <c r="F10" s="8">
        <v>195000</v>
      </c>
      <c r="G10" s="8">
        <v>300000</v>
      </c>
      <c r="H10" s="9">
        <f t="shared" si="0"/>
        <v>0.65</v>
      </c>
      <c r="I10" s="41">
        <v>42369</v>
      </c>
      <c r="J10" s="4" t="s">
        <v>30</v>
      </c>
      <c r="K10" s="40"/>
      <c r="L10" s="32"/>
    </row>
    <row r="11" spans="1:15" s="13" customFormat="1" ht="30.75" customHeight="1">
      <c r="A11" s="36">
        <v>25</v>
      </c>
      <c r="B11" s="10" t="s">
        <v>31</v>
      </c>
      <c r="C11" s="3" t="s">
        <v>8</v>
      </c>
      <c r="D11" s="5" t="s">
        <v>32</v>
      </c>
      <c r="E11" s="3" t="s">
        <v>33</v>
      </c>
      <c r="F11" s="1">
        <v>299000</v>
      </c>
      <c r="G11" s="1">
        <v>460000</v>
      </c>
      <c r="H11" s="2">
        <f t="shared" si="0"/>
        <v>0.65</v>
      </c>
      <c r="I11" s="29">
        <v>42369</v>
      </c>
      <c r="J11" s="4" t="s">
        <v>9</v>
      </c>
      <c r="K11" s="50"/>
      <c r="L11" s="31"/>
      <c r="M11" s="12"/>
      <c r="N11" s="12"/>
      <c r="O11" s="12"/>
    </row>
    <row r="12" spans="1:15" s="13" customFormat="1" ht="39" thickBot="1">
      <c r="A12" s="51">
        <v>27</v>
      </c>
      <c r="B12" s="52" t="s">
        <v>34</v>
      </c>
      <c r="C12" s="53" t="s">
        <v>16</v>
      </c>
      <c r="D12" s="54" t="s">
        <v>35</v>
      </c>
      <c r="E12" s="53" t="s">
        <v>36</v>
      </c>
      <c r="F12" s="55">
        <v>300000</v>
      </c>
      <c r="G12" s="55">
        <v>461538</v>
      </c>
      <c r="H12" s="56">
        <f t="shared" si="0"/>
        <v>0.65000065000065</v>
      </c>
      <c r="I12" s="57">
        <v>42369</v>
      </c>
      <c r="J12" s="58" t="s">
        <v>9</v>
      </c>
      <c r="K12" s="59"/>
      <c r="L12" s="31"/>
      <c r="M12" s="12"/>
      <c r="N12" s="12"/>
      <c r="O12" s="12"/>
    </row>
    <row r="13" spans="1:11" ht="24" customHeight="1">
      <c r="A13" s="42"/>
      <c r="B13" s="42"/>
      <c r="C13" s="42"/>
      <c r="D13" s="43"/>
      <c r="E13" s="44" t="s">
        <v>11</v>
      </c>
      <c r="F13" s="45">
        <f>SUM(F6:F12)</f>
        <v>1965000</v>
      </c>
      <c r="G13" s="45">
        <f>SUM(G6:G12)</f>
        <v>3638538</v>
      </c>
      <c r="H13" s="42"/>
      <c r="I13" s="42"/>
      <c r="J13" s="42"/>
      <c r="K13" s="42"/>
    </row>
    <row r="14" spans="1:11" ht="12.75">
      <c r="A14" s="21"/>
      <c r="B14" s="21"/>
      <c r="C14" s="21"/>
      <c r="D14" s="37"/>
      <c r="E14" s="31"/>
      <c r="F14" s="39"/>
      <c r="G14" s="39"/>
      <c r="H14" s="21"/>
      <c r="I14" s="21"/>
      <c r="J14" s="21"/>
      <c r="K14" s="21"/>
    </row>
    <row r="15" spans="1:11" ht="12.75">
      <c r="A15" s="21"/>
      <c r="B15" s="21"/>
      <c r="C15" s="21"/>
      <c r="D15" s="37"/>
      <c r="E15" s="31"/>
      <c r="F15" s="38"/>
      <c r="G15" s="39"/>
      <c r="H15" s="21"/>
      <c r="I15" s="21"/>
      <c r="J15" s="21"/>
      <c r="K15" s="21"/>
    </row>
    <row r="16" spans="1:11" ht="12.75">
      <c r="A16" s="21"/>
      <c r="B16" s="21"/>
      <c r="C16" s="21"/>
      <c r="D16" s="37"/>
      <c r="E16" s="31"/>
      <c r="F16" s="39"/>
      <c r="G16" s="39"/>
      <c r="H16" s="21"/>
      <c r="I16" s="21"/>
      <c r="J16" s="21"/>
      <c r="K16" s="21"/>
    </row>
    <row r="17" spans="1:11" ht="12.75">
      <c r="A17" s="21"/>
      <c r="B17" s="21"/>
      <c r="C17" s="21"/>
      <c r="D17" s="37"/>
      <c r="E17" s="31"/>
      <c r="F17" s="39"/>
      <c r="G17" s="39"/>
      <c r="H17" s="21"/>
      <c r="I17" s="21"/>
      <c r="J17" s="21"/>
      <c r="K17" s="21"/>
    </row>
    <row r="18" spans="1:11" ht="12.75">
      <c r="A18" s="21"/>
      <c r="B18" s="21"/>
      <c r="C18" s="21"/>
      <c r="D18" s="37"/>
      <c r="E18" s="31"/>
      <c r="F18" s="39"/>
      <c r="G18" s="39"/>
      <c r="H18" s="21"/>
      <c r="I18" s="21"/>
      <c r="J18" s="21"/>
      <c r="K18" s="21"/>
    </row>
    <row r="19" spans="1:11" ht="12.75">
      <c r="A19" s="21"/>
      <c r="B19" s="21"/>
      <c r="C19" s="21"/>
      <c r="D19" s="37"/>
      <c r="E19" s="31"/>
      <c r="F19" s="39"/>
      <c r="G19" s="39"/>
      <c r="H19" s="21"/>
      <c r="I19" s="21"/>
      <c r="J19" s="21"/>
      <c r="K19" s="21"/>
    </row>
    <row r="20" spans="1:11" ht="12.75">
      <c r="A20" s="21"/>
      <c r="B20" s="21"/>
      <c r="C20" s="21"/>
      <c r="D20" s="37"/>
      <c r="E20" s="31"/>
      <c r="F20" s="39"/>
      <c r="G20" s="39"/>
      <c r="H20" s="21"/>
      <c r="I20" s="21"/>
      <c r="J20" s="21"/>
      <c r="K20" s="21"/>
    </row>
    <row r="21" spans="1:11" ht="12.75">
      <c r="A21" s="21"/>
      <c r="B21" s="21"/>
      <c r="C21" s="21"/>
      <c r="D21" s="37"/>
      <c r="E21" s="31"/>
      <c r="F21" s="39"/>
      <c r="G21" s="39"/>
      <c r="H21" s="21"/>
      <c r="I21" s="21"/>
      <c r="J21" s="21"/>
      <c r="K21" s="21"/>
    </row>
    <row r="22" spans="1:11" ht="12.75">
      <c r="A22" s="21"/>
      <c r="B22" s="21"/>
      <c r="C22" s="21"/>
      <c r="D22" s="37"/>
      <c r="E22" s="31"/>
      <c r="F22" s="39"/>
      <c r="G22" s="39"/>
      <c r="H22" s="21"/>
      <c r="I22" s="21"/>
      <c r="J22" s="21"/>
      <c r="K22" s="21"/>
    </row>
    <row r="23" spans="1:11" ht="12.75">
      <c r="A23" s="21"/>
      <c r="B23" s="21"/>
      <c r="C23" s="21"/>
      <c r="D23" s="37"/>
      <c r="E23" s="31"/>
      <c r="F23" s="39"/>
      <c r="G23" s="39"/>
      <c r="H23" s="21"/>
      <c r="I23" s="21"/>
      <c r="J23" s="21"/>
      <c r="K23" s="21"/>
    </row>
    <row r="24" spans="1:11" ht="12.75">
      <c r="A24" s="21"/>
      <c r="B24" s="21"/>
      <c r="C24" s="21"/>
      <c r="D24" s="37"/>
      <c r="E24" s="31"/>
      <c r="F24" s="39"/>
      <c r="G24" s="39"/>
      <c r="H24" s="21"/>
      <c r="I24" s="21"/>
      <c r="J24" s="21"/>
      <c r="K24" s="21"/>
    </row>
  </sheetData>
  <sheetProtection/>
  <mergeCells count="3">
    <mergeCell ref="A1:B1"/>
    <mergeCell ref="A2:B2"/>
    <mergeCell ref="A4:C4"/>
  </mergeCells>
  <printOptions/>
  <pageMargins left="0.787401575" right="0.787401575" top="0.984251969" bottom="0.984251969" header="0.4921259845" footer="0.4921259845"/>
  <pageSetup fitToHeight="2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Honeš Roman</cp:lastModifiedBy>
  <cp:lastPrinted>2014-11-05T09:25:18Z</cp:lastPrinted>
  <dcterms:created xsi:type="dcterms:W3CDTF">2013-04-22T06:34:31Z</dcterms:created>
  <dcterms:modified xsi:type="dcterms:W3CDTF">2014-11-26T10:47:16Z</dcterms:modified>
  <cp:category/>
  <cp:version/>
  <cp:contentType/>
  <cp:contentStatus/>
</cp:coreProperties>
</file>