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45" activeTab="0"/>
  </bookViews>
  <sheets>
    <sheet name="PPD 201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<sst xmlns="http://schemas.openxmlformats.org/spreadsheetml/2006/main" count="37" uniqueCount="34">
  <si>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>Název projektu</t>
  </si>
  <si>
    <t>poř. č. projektu</t>
  </si>
  <si>
    <t>Žadatel (obec/město/svazek obcí)</t>
  </si>
  <si>
    <t>evidenční číslo projektu</t>
  </si>
  <si>
    <t>Celkové uznatelné náklady projektu (Kč)</t>
  </si>
  <si>
    <t>Kumulativní součet dotace   (Kč)</t>
  </si>
  <si>
    <t>IČ</t>
  </si>
  <si>
    <t>Časová použitelnost dotace do</t>
  </si>
  <si>
    <t>právní forma (obec/město/svazek obcí)</t>
  </si>
  <si>
    <t>Schválené dotace (Kč)</t>
  </si>
  <si>
    <t>veřejná vysoká škola</t>
  </si>
  <si>
    <t>Poskytnuté dotace</t>
  </si>
  <si>
    <t>NÁVRH</t>
  </si>
  <si>
    <t>Program na podporu přípravy projektové dokumentace 2014</t>
  </si>
  <si>
    <t>CELKEM BODŮ (max. 9)</t>
  </si>
  <si>
    <t>RRC/12/2014/1</t>
  </si>
  <si>
    <t>VŠB - TUO</t>
  </si>
  <si>
    <t>Příprava vědecko-popularizačního projektu zaměřeného na vývoj inovativních postupů ve výuce technických vědních oborů a rozvoj práce s mladými talenty</t>
  </si>
  <si>
    <t>Podíl dotace na uznatelných nákladech projektu(%)</t>
  </si>
  <si>
    <t>RRC/12/2014/2</t>
  </si>
  <si>
    <t>spolek</t>
  </si>
  <si>
    <t>Bezpečnostně technologický klastr, z.s.</t>
  </si>
  <si>
    <t>Zpracování projektové dokumentace pro Bezpečnostně technologický klastr</t>
  </si>
  <si>
    <t>RRC/12/2014/3</t>
  </si>
  <si>
    <t>Moravskoslezský energetický klastr, o. s.</t>
  </si>
  <si>
    <t>Zpracování kompletní projektové dokumentace pro Moravskoslezský energetický klastr</t>
  </si>
  <si>
    <t>RRC/12/2014/4</t>
  </si>
  <si>
    <t>Moravskoslezský dřevařský klastr, o. s.</t>
  </si>
  <si>
    <t>Zpracování kompletní projektové dokumentace pro Moravskoslezský dřevařský klastr</t>
  </si>
  <si>
    <t>RRC/12/2014/5</t>
  </si>
  <si>
    <t xml:space="preserve">KLACR, o. s. </t>
  </si>
  <si>
    <t>Pilotní projekt cestovního ruchu zaměřený na zdravý životní styl</t>
  </si>
  <si>
    <t>Počet stran přílohy: 1</t>
  </si>
  <si>
    <t>Příloha č. 1 k materiálu č. 10/6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</si>
</sst>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2"/>
      <name val="Arial CE"/>
      <family val="0"/>
    </font>
    <font>
      <sz val="12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sz val="2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4" fillId="5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5" fillId="34" borderId="1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7.00390625" style="0" customWidth="1"/>
    <col min="2" max="2" width="14.125" style="0" customWidth="1"/>
    <col min="3" max="3" width="33.625" style="0" customWidth="1"/>
    <col min="4" max="4" width="13.375" style="0" customWidth="1"/>
    <col min="6" max="6" width="46.875" style="0" customWidth="1"/>
    <col min="7" max="7" width="7.375" style="0" customWidth="1"/>
    <col min="8" max="8" width="13.75390625" style="0" customWidth="1"/>
    <col min="9" max="9" width="13.75390625" style="45" customWidth="1"/>
    <col min="10" max="10" width="12.375" style="0" customWidth="1"/>
    <col min="11" max="11" width="13.375" style="0" customWidth="1"/>
    <col min="12" max="12" width="19.25390625" style="0" customWidth="1"/>
  </cols>
  <sheetData>
    <row r="1" ht="12.75">
      <c r="A1" s="7" t="s">
        <v>33</v>
      </c>
    </row>
    <row r="2" spans="1:3" ht="15">
      <c r="A2" s="7" t="s">
        <v>32</v>
      </c>
      <c r="B2" s="8"/>
      <c r="C2" s="9"/>
    </row>
    <row r="3" spans="1:3" ht="15">
      <c r="A3" s="10" t="s">
        <v>12</v>
      </c>
      <c r="B3" s="8"/>
      <c r="C3" s="9"/>
    </row>
    <row r="4" spans="1:3" ht="30">
      <c r="A4" s="35" t="s">
        <v>13</v>
      </c>
      <c r="B4" s="10"/>
      <c r="C4" s="7"/>
    </row>
    <row r="5" spans="1:3" ht="15.75" thickBot="1">
      <c r="A5" s="10" t="s">
        <v>11</v>
      </c>
      <c r="B5" s="10"/>
      <c r="C5" s="10"/>
    </row>
    <row r="6" spans="1:12" ht="64.5" thickBot="1">
      <c r="A6" s="12" t="s">
        <v>1</v>
      </c>
      <c r="B6" s="13" t="s">
        <v>3</v>
      </c>
      <c r="C6" s="14" t="s">
        <v>2</v>
      </c>
      <c r="D6" s="14" t="s">
        <v>8</v>
      </c>
      <c r="E6" s="14" t="s">
        <v>6</v>
      </c>
      <c r="F6" s="14" t="s">
        <v>0</v>
      </c>
      <c r="G6" s="15" t="s">
        <v>14</v>
      </c>
      <c r="H6" s="16" t="s">
        <v>4</v>
      </c>
      <c r="I6" s="46" t="s">
        <v>18</v>
      </c>
      <c r="J6" s="17" t="s">
        <v>9</v>
      </c>
      <c r="K6" s="23" t="s">
        <v>7</v>
      </c>
      <c r="L6" s="36" t="s">
        <v>5</v>
      </c>
    </row>
    <row r="7" spans="1:12" ht="47.25" customHeight="1">
      <c r="A7" s="1">
        <v>1</v>
      </c>
      <c r="B7" s="11" t="s">
        <v>15</v>
      </c>
      <c r="C7" s="2" t="s">
        <v>16</v>
      </c>
      <c r="D7" s="18" t="s">
        <v>10</v>
      </c>
      <c r="E7" s="2">
        <v>61989100</v>
      </c>
      <c r="F7" s="5" t="s">
        <v>17</v>
      </c>
      <c r="G7" s="2">
        <v>5</v>
      </c>
      <c r="H7" s="3">
        <v>299000</v>
      </c>
      <c r="I7" s="4">
        <f>J7/H7</f>
        <v>0.4983277591973244</v>
      </c>
      <c r="J7" s="3">
        <v>149000</v>
      </c>
      <c r="K7" s="24">
        <v>42369</v>
      </c>
      <c r="L7" s="37">
        <f>J7</f>
        <v>149000</v>
      </c>
    </row>
    <row r="8" spans="1:12" ht="25.5">
      <c r="A8" s="19">
        <v>2</v>
      </c>
      <c r="B8" s="2" t="s">
        <v>19</v>
      </c>
      <c r="C8" s="20" t="s">
        <v>21</v>
      </c>
      <c r="D8" s="18" t="s">
        <v>20</v>
      </c>
      <c r="E8" s="20">
        <v>22873643</v>
      </c>
      <c r="F8" s="21" t="s">
        <v>22</v>
      </c>
      <c r="G8" s="20">
        <v>5</v>
      </c>
      <c r="H8" s="22">
        <v>300000</v>
      </c>
      <c r="I8" s="4">
        <f>J8/H8</f>
        <v>0.5</v>
      </c>
      <c r="J8" s="22">
        <v>150000</v>
      </c>
      <c r="K8" s="25">
        <v>42369</v>
      </c>
      <c r="L8" s="38">
        <f>L7+J8</f>
        <v>299000</v>
      </c>
    </row>
    <row r="9" spans="1:12" ht="25.5">
      <c r="A9" s="1">
        <v>3</v>
      </c>
      <c r="B9" s="11" t="s">
        <v>23</v>
      </c>
      <c r="C9" s="2" t="s">
        <v>24</v>
      </c>
      <c r="D9" s="18" t="s">
        <v>20</v>
      </c>
      <c r="E9" s="2">
        <v>26580845</v>
      </c>
      <c r="F9" s="5" t="s">
        <v>25</v>
      </c>
      <c r="G9" s="2">
        <v>5</v>
      </c>
      <c r="H9" s="34">
        <v>300000</v>
      </c>
      <c r="I9" s="4">
        <f>J9/H9</f>
        <v>0.5</v>
      </c>
      <c r="J9" s="34">
        <v>150000</v>
      </c>
      <c r="K9" s="25">
        <v>42369</v>
      </c>
      <c r="L9" s="38">
        <f>L8+J9</f>
        <v>449000</v>
      </c>
    </row>
    <row r="10" spans="1:12" ht="25.5">
      <c r="A10" s="1">
        <v>4</v>
      </c>
      <c r="B10" s="11" t="s">
        <v>26</v>
      </c>
      <c r="C10" s="47" t="s">
        <v>27</v>
      </c>
      <c r="D10" s="48" t="s">
        <v>20</v>
      </c>
      <c r="E10" s="47">
        <v>27003949</v>
      </c>
      <c r="F10" s="49" t="s">
        <v>28</v>
      </c>
      <c r="G10" s="47">
        <v>5</v>
      </c>
      <c r="H10" s="50">
        <v>300000</v>
      </c>
      <c r="I10" s="51">
        <f>J10/H10</f>
        <v>0.5</v>
      </c>
      <c r="J10" s="50">
        <v>150000</v>
      </c>
      <c r="K10" s="52">
        <v>42369</v>
      </c>
      <c r="L10" s="53">
        <f>L9+J10</f>
        <v>599000</v>
      </c>
    </row>
    <row r="11" spans="1:12" ht="26.25" thickBot="1">
      <c r="A11" s="56">
        <v>5</v>
      </c>
      <c r="B11" s="54" t="s">
        <v>29</v>
      </c>
      <c r="C11" s="39" t="s">
        <v>30</v>
      </c>
      <c r="D11" s="40" t="s">
        <v>20</v>
      </c>
      <c r="E11" s="39">
        <v>22719822</v>
      </c>
      <c r="F11" s="41" t="s">
        <v>31</v>
      </c>
      <c r="G11" s="39">
        <v>5</v>
      </c>
      <c r="H11" s="42">
        <v>300000</v>
      </c>
      <c r="I11" s="43">
        <f>J11/H11</f>
        <v>0.5</v>
      </c>
      <c r="J11" s="42">
        <v>150000</v>
      </c>
      <c r="K11" s="55">
        <v>42369</v>
      </c>
      <c r="L11" s="44">
        <f>L10+J11</f>
        <v>749000</v>
      </c>
    </row>
    <row r="12" spans="1:12" ht="12.75">
      <c r="A12" s="26"/>
      <c r="B12" s="26"/>
      <c r="C12" s="26"/>
      <c r="D12" s="27"/>
      <c r="E12" s="30"/>
      <c r="F12" s="28"/>
      <c r="G12" s="26"/>
      <c r="H12" s="31"/>
      <c r="I12" s="29"/>
      <c r="J12" s="32"/>
      <c r="K12" s="6"/>
      <c r="L12" s="3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Petr Zajac</cp:lastModifiedBy>
  <cp:lastPrinted>2015-01-26T08:15:49Z</cp:lastPrinted>
  <dcterms:created xsi:type="dcterms:W3CDTF">2009-03-16T09:15:32Z</dcterms:created>
  <dcterms:modified xsi:type="dcterms:W3CDTF">2015-02-18T12:13:14Z</dcterms:modified>
  <cp:category/>
  <cp:version/>
  <cp:contentType/>
  <cp:contentStatus/>
</cp:coreProperties>
</file>