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23" r:id="rId1"/>
  </sheets>
  <definedNames>
    <definedName name="_xlnm._FilterDatabase" localSheetId="0" hidden="1">'návrh podpořeni PO MSK sociální'!$A$6:$J$73</definedName>
    <definedName name="_xlnm.Print_Titles" localSheetId="0">'návrh podpořeni PO MSK sociální'!$5:$6</definedName>
    <definedName name="_xlnm.Print_Area" localSheetId="0">'návrh podpořeni PO MSK sociální'!$A$1:$J$71</definedName>
  </definedNames>
  <calcPr calcId="145621"/>
</workbook>
</file>

<file path=xl/calcChain.xml><?xml version="1.0" encoding="utf-8"?>
<calcChain xmlns="http://schemas.openxmlformats.org/spreadsheetml/2006/main">
  <c r="I71" i="23" l="1"/>
  <c r="H71" i="23"/>
</calcChain>
</file>

<file path=xl/sharedStrings.xml><?xml version="1.0" encoding="utf-8"?>
<sst xmlns="http://schemas.openxmlformats.org/spreadsheetml/2006/main" count="336" uniqueCount="88">
  <si>
    <t>Název žadatele</t>
  </si>
  <si>
    <t>IČ</t>
  </si>
  <si>
    <t>Právní forma žadatele</t>
  </si>
  <si>
    <t>Registrační číslo</t>
  </si>
  <si>
    <t>"NÁVRH"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</si>
  <si>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</si>
  <si>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</si>
  <si>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</si>
  <si>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</si>
  <si>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</si>
  <si>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</si>
  <si>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</si>
  <si>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</si>
  <si>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</si>
  <si>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</si>
  <si>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</si>
  <si>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</si>
  <si>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</si>
  <si>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</si>
  <si>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</si>
  <si>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</si>
  <si>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</si>
  <si>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</si>
  <si>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</si>
  <si>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</si>
  <si>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</si>
  <si>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</si>
  <si>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</si>
  <si>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</si>
  <si>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</si>
  <si>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</si>
  <si>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>Zámek Nová Horka, příspěvková organizace</t>
  </si>
  <si>
    <t>Rodinná a manželská poradna Bruntál</t>
  </si>
  <si>
    <t>Rodinná a manželská poradna Opava</t>
  </si>
  <si>
    <t>Rodinná a manželská poradna Frýdek-Místek</t>
  </si>
  <si>
    <t>Rodinná a manželská poradna Nový Jičín</t>
  </si>
  <si>
    <t>Poradna pro náhradní rodinnou péči Ostrava</t>
  </si>
  <si>
    <t>Rodinná a manželská poradna Karviná</t>
  </si>
  <si>
    <t>Linka důvěry Karviná</t>
  </si>
  <si>
    <t>sociálně terapeutické dílny</t>
  </si>
  <si>
    <t>Domov jistoty, příspěvková organizace</t>
  </si>
  <si>
    <t>podpora samostatného bydlení</t>
  </si>
  <si>
    <t>Fontána - domov pro osoby se zdravotním postižením</t>
  </si>
  <si>
    <t>Fontána - chráněné bydlení</t>
  </si>
  <si>
    <t>Sociálně terapeutické dílny</t>
  </si>
  <si>
    <t>Chráněné bydlení</t>
  </si>
  <si>
    <t>Domov pro osoby se zdravotním postižením</t>
  </si>
  <si>
    <t>DOZP Čajkovského 8, Opava</t>
  </si>
  <si>
    <t>CHB Švestkova 32, Opava</t>
  </si>
  <si>
    <t>CHB Velké Hoštice, Pekliska 53, Velké Hoštice</t>
  </si>
  <si>
    <t>CHB Dostojevského 15, Opava</t>
  </si>
  <si>
    <t>CDS Rooseveltova 47, Opava</t>
  </si>
  <si>
    <t>PSB Lepařova 12, Opava</t>
  </si>
  <si>
    <t>DOZP Rooseveltova 47, Opava</t>
  </si>
  <si>
    <t>DOZP Švestkova 50/52, Opava</t>
  </si>
  <si>
    <t>CHB Deštné 68, Jakartovice-Deštné</t>
  </si>
  <si>
    <t>Nový domov, příspěvková organizace - domov se zvláštním režimem</t>
  </si>
  <si>
    <t>Nový domov, příspěvková organizace Karviná - služba domov pro seniory</t>
  </si>
  <si>
    <t>Sagapo Podpora samostatného bydlení</t>
  </si>
  <si>
    <t>Sagapo Chráněné bydlení</t>
  </si>
  <si>
    <t>Sagapo STD</t>
  </si>
  <si>
    <t>Sagapo DOZP</t>
  </si>
  <si>
    <t>domovy pro seniory</t>
  </si>
  <si>
    <t>domovy se zvláštním režimem</t>
  </si>
  <si>
    <t>domovy pro osoby se zdravotním postižením</t>
  </si>
  <si>
    <t>Chráněné bydlení Budišov nad Budišovkou</t>
  </si>
  <si>
    <t>Domov pro osoby se zdravotním postižením Dolní Životice</t>
  </si>
  <si>
    <t>Chráněné bydlení Vítkov</t>
  </si>
  <si>
    <t>Chráněné bydlení Moravice</t>
  </si>
  <si>
    <t>Chráněné bydlení Nový Jičín</t>
  </si>
  <si>
    <t>Chráněné bydlení Kopřivnice</t>
  </si>
  <si>
    <t>Domov pro osoby se ZP Nová Horka</t>
  </si>
  <si>
    <t>Chráněné bydlení Sedlnice</t>
  </si>
  <si>
    <t>odborné sociální poradenství</t>
  </si>
  <si>
    <t>centra denních služeb</t>
  </si>
  <si>
    <t>chráněné bydlení</t>
  </si>
  <si>
    <t>telefonická krizová pomoc</t>
  </si>
  <si>
    <t>příspěvková organizace</t>
  </si>
  <si>
    <t xml:space="preserve">Požadovaná výše příspěvku (v Kč) </t>
  </si>
  <si>
    <t>Návrh příspěvku stanoven dle článku XII odst. 6, písmena h) vyhlášeného dotačního programu</t>
  </si>
  <si>
    <t>Návrh příspěvku stanoven dle článku XII odst. 6, písmena l) vyhlášeného dotačního programu</t>
  </si>
  <si>
    <t>Počet stran přílohy: 4</t>
  </si>
  <si>
    <t>příspěvek nepožádán</t>
  </si>
  <si>
    <t>Návrh  příspěvku stanoven dle článku XII odst. 6, písmena l) vyhlášeného dotačního programu</t>
  </si>
  <si>
    <t>Návrh příspěvku stanoven dle článku XII odst. 6, písmena h) vyhlášeného dotačního programu, a dále individuálně posouzen dle písmena j)</t>
  </si>
  <si>
    <t xml:space="preserve">Zvýšení závazného ukazatele příspěvek na provoz příspěvkovým organizacím kraje v odvětví sociálních věcí účelově určený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</si>
  <si>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Zvýšení příspěvku na provoz         (v Kč)</t>
  </si>
  <si>
    <t>Příloha č.: 3 k materiálu č. 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</si>
</sst>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Layout" zoomScale="90" zoomScaleNormal="85" zoomScaleSheetLayoutView="85" zoomScalePageLayoutView="90" workbookViewId="0">
      <selection sqref="A1:J1"/>
    </sheetView>
  </sheetViews>
  <sheetFormatPr defaultColWidth="4.7109375" defaultRowHeight="12.75" x14ac:dyDescent="0.2"/>
  <cols>
    <col min="1" max="1" width="26.140625" style="4" customWidth="1"/>
    <col min="2" max="2" width="12.140625" style="4" customWidth="1"/>
    <col min="3" max="3" width="13.28515625" style="4" customWidth="1"/>
    <col min="4" max="4" width="20.140625" style="4" customWidth="1"/>
    <col min="5" max="5" width="14.28515625" style="4" customWidth="1"/>
    <col min="6" max="6" width="15.85546875" style="4" customWidth="1"/>
    <col min="7" max="8" width="13.85546875" style="5" customWidth="1"/>
    <col min="9" max="9" width="14.42578125" style="5" customWidth="1"/>
    <col min="10" max="10" width="43.85546875" style="1" customWidth="1"/>
  </cols>
  <sheetData>
    <row r="1" spans="1:10" ht="23.25" customHeight="1" x14ac:dyDescent="0.2">
      <c r="A1" s="19" t="s">
        <v>87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25" customHeight="1" x14ac:dyDescent="0.2">
      <c r="A2" s="20" t="s">
        <v>81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 x14ac:dyDescent="0.2">
      <c r="A3" s="21" t="s">
        <v>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56.25" customHeight="1" x14ac:dyDescent="0.2">
      <c r="A4" s="23" t="s">
        <v>85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30.75" customHeight="1" x14ac:dyDescent="0.2">
      <c r="A5" s="26" t="s">
        <v>0</v>
      </c>
      <c r="B5" s="27" t="s">
        <v>1</v>
      </c>
      <c r="C5" s="26" t="s">
        <v>2</v>
      </c>
      <c r="D5" s="27" t="s">
        <v>7</v>
      </c>
      <c r="E5" s="27" t="s">
        <v>3</v>
      </c>
      <c r="F5" s="27" t="s">
        <v>10</v>
      </c>
      <c r="G5" s="28" t="s">
        <v>78</v>
      </c>
      <c r="H5" s="29" t="s">
        <v>86</v>
      </c>
      <c r="I5" s="30"/>
      <c r="J5" s="27" t="s">
        <v>6</v>
      </c>
    </row>
    <row r="6" spans="1:10" ht="67.5" customHeight="1" x14ac:dyDescent="0.2">
      <c r="A6" s="26"/>
      <c r="B6" s="27"/>
      <c r="C6" s="26"/>
      <c r="D6" s="27"/>
      <c r="E6" s="27"/>
      <c r="F6" s="27"/>
      <c r="G6" s="28"/>
      <c r="H6" s="7" t="s">
        <v>8</v>
      </c>
      <c r="I6" s="7" t="s">
        <v>9</v>
      </c>
      <c r="J6" s="27"/>
    </row>
    <row r="7" spans="1:10" ht="52.5" customHeight="1" x14ac:dyDescent="0.2">
      <c r="A7" s="11" t="s">
        <v>11</v>
      </c>
      <c r="B7" s="8">
        <v>847461</v>
      </c>
      <c r="C7" s="10" t="s">
        <v>77</v>
      </c>
      <c r="D7" s="9" t="s">
        <v>11</v>
      </c>
      <c r="E7" s="8">
        <v>4878366</v>
      </c>
      <c r="F7" s="9" t="s">
        <v>64</v>
      </c>
      <c r="G7" s="12">
        <v>15668000</v>
      </c>
      <c r="H7" s="14">
        <v>13348000</v>
      </c>
      <c r="I7" s="14">
        <v>783865.53234000003</v>
      </c>
      <c r="J7" s="6" t="s">
        <v>84</v>
      </c>
    </row>
    <row r="8" spans="1:10" ht="38.25" x14ac:dyDescent="0.2">
      <c r="A8" s="11" t="s">
        <v>11</v>
      </c>
      <c r="B8" s="8">
        <v>847461</v>
      </c>
      <c r="C8" s="10" t="s">
        <v>77</v>
      </c>
      <c r="D8" s="9" t="s">
        <v>11</v>
      </c>
      <c r="E8" s="8">
        <v>8580593</v>
      </c>
      <c r="F8" s="9" t="s">
        <v>63</v>
      </c>
      <c r="G8" s="12">
        <v>4959000</v>
      </c>
      <c r="H8" s="14">
        <v>2025000</v>
      </c>
      <c r="I8" s="14">
        <v>264783.06161999999</v>
      </c>
      <c r="J8" s="6" t="s">
        <v>80</v>
      </c>
    </row>
    <row r="9" spans="1:10" ht="38.25" x14ac:dyDescent="0.2">
      <c r="A9" s="11" t="s">
        <v>12</v>
      </c>
      <c r="B9" s="8">
        <v>847267</v>
      </c>
      <c r="C9" s="10" t="s">
        <v>77</v>
      </c>
      <c r="D9" s="9" t="s">
        <v>32</v>
      </c>
      <c r="E9" s="8">
        <v>1551455</v>
      </c>
      <c r="F9" s="9" t="s">
        <v>73</v>
      </c>
      <c r="G9" s="12">
        <v>415000</v>
      </c>
      <c r="H9" s="14">
        <v>415000</v>
      </c>
      <c r="I9" s="14">
        <v>12364.0128</v>
      </c>
      <c r="J9" s="6" t="s">
        <v>79</v>
      </c>
    </row>
    <row r="10" spans="1:10" ht="38.25" x14ac:dyDescent="0.2">
      <c r="A10" s="11" t="s">
        <v>12</v>
      </c>
      <c r="B10" s="8">
        <v>847267</v>
      </c>
      <c r="C10" s="10" t="s">
        <v>77</v>
      </c>
      <c r="D10" s="9" t="s">
        <v>33</v>
      </c>
      <c r="E10" s="8">
        <v>2788791</v>
      </c>
      <c r="F10" s="9" t="s">
        <v>73</v>
      </c>
      <c r="G10" s="12">
        <v>1100000</v>
      </c>
      <c r="H10" s="14">
        <v>587000</v>
      </c>
      <c r="I10" s="14">
        <v>33614.659800000001</v>
      </c>
      <c r="J10" s="6" t="s">
        <v>79</v>
      </c>
    </row>
    <row r="11" spans="1:10" ht="38.25" x14ac:dyDescent="0.2">
      <c r="A11" s="11" t="s">
        <v>12</v>
      </c>
      <c r="B11" s="8">
        <v>847267</v>
      </c>
      <c r="C11" s="10" t="s">
        <v>77</v>
      </c>
      <c r="D11" s="9" t="s">
        <v>34</v>
      </c>
      <c r="E11" s="8">
        <v>3740916</v>
      </c>
      <c r="F11" s="9" t="s">
        <v>73</v>
      </c>
      <c r="G11" s="12">
        <v>880000</v>
      </c>
      <c r="H11" s="14">
        <v>880000</v>
      </c>
      <c r="I11" s="14">
        <v>28978.154999999999</v>
      </c>
      <c r="J11" s="6" t="s">
        <v>79</v>
      </c>
    </row>
    <row r="12" spans="1:10" ht="38.25" x14ac:dyDescent="0.2">
      <c r="A12" s="11" t="s">
        <v>12</v>
      </c>
      <c r="B12" s="8">
        <v>847267</v>
      </c>
      <c r="C12" s="10" t="s">
        <v>77</v>
      </c>
      <c r="D12" s="9" t="s">
        <v>35</v>
      </c>
      <c r="E12" s="8">
        <v>4208316</v>
      </c>
      <c r="F12" s="9" t="s">
        <v>73</v>
      </c>
      <c r="G12" s="12">
        <v>900000</v>
      </c>
      <c r="H12" s="14">
        <v>723000</v>
      </c>
      <c r="I12" s="14">
        <v>27947.820599999999</v>
      </c>
      <c r="J12" s="6" t="s">
        <v>79</v>
      </c>
    </row>
    <row r="13" spans="1:10" ht="38.25" x14ac:dyDescent="0.2">
      <c r="A13" s="11" t="s">
        <v>12</v>
      </c>
      <c r="B13" s="8">
        <v>847267</v>
      </c>
      <c r="C13" s="10" t="s">
        <v>77</v>
      </c>
      <c r="D13" s="9" t="s">
        <v>36</v>
      </c>
      <c r="E13" s="8">
        <v>5506268</v>
      </c>
      <c r="F13" s="9" t="s">
        <v>73</v>
      </c>
      <c r="G13" s="12">
        <v>234000</v>
      </c>
      <c r="H13" s="14">
        <v>223000</v>
      </c>
      <c r="I13" s="14">
        <v>8113.8834000000015</v>
      </c>
      <c r="J13" s="6" t="s">
        <v>79</v>
      </c>
    </row>
    <row r="14" spans="1:10" ht="38.25" x14ac:dyDescent="0.2">
      <c r="A14" s="11" t="s">
        <v>12</v>
      </c>
      <c r="B14" s="8">
        <v>847267</v>
      </c>
      <c r="C14" s="10" t="s">
        <v>77</v>
      </c>
      <c r="D14" s="9" t="s">
        <v>37</v>
      </c>
      <c r="E14" s="8">
        <v>6137009</v>
      </c>
      <c r="F14" s="9" t="s">
        <v>73</v>
      </c>
      <c r="G14" s="12">
        <v>1000000</v>
      </c>
      <c r="H14" s="14">
        <v>1000000</v>
      </c>
      <c r="I14" s="14">
        <v>32159.312460000005</v>
      </c>
      <c r="J14" s="6" t="s">
        <v>79</v>
      </c>
    </row>
    <row r="15" spans="1:10" ht="38.25" x14ac:dyDescent="0.2">
      <c r="A15" s="11" t="s">
        <v>12</v>
      </c>
      <c r="B15" s="8">
        <v>847267</v>
      </c>
      <c r="C15" s="10" t="s">
        <v>77</v>
      </c>
      <c r="D15" s="9" t="s">
        <v>38</v>
      </c>
      <c r="E15" s="8">
        <v>6601902</v>
      </c>
      <c r="F15" s="9" t="s">
        <v>76</v>
      </c>
      <c r="G15" s="12">
        <v>1066000</v>
      </c>
      <c r="H15" s="14">
        <v>966000</v>
      </c>
      <c r="I15" s="14">
        <v>55380.474000000002</v>
      </c>
      <c r="J15" s="6" t="s">
        <v>79</v>
      </c>
    </row>
    <row r="16" spans="1:10" ht="38.25" x14ac:dyDescent="0.2">
      <c r="A16" s="11" t="s">
        <v>13</v>
      </c>
      <c r="B16" s="8">
        <v>16772</v>
      </c>
      <c r="C16" s="10" t="s">
        <v>77</v>
      </c>
      <c r="D16" s="9" t="s">
        <v>13</v>
      </c>
      <c r="E16" s="8">
        <v>1347773</v>
      </c>
      <c r="F16" s="9" t="s">
        <v>62</v>
      </c>
      <c r="G16" s="12">
        <v>13390000</v>
      </c>
      <c r="H16" s="14">
        <v>10048000</v>
      </c>
      <c r="I16" s="14">
        <v>982668.55481999996</v>
      </c>
      <c r="J16" s="6" t="s">
        <v>79</v>
      </c>
    </row>
    <row r="17" spans="1:10" ht="38.25" x14ac:dyDescent="0.2">
      <c r="A17" s="11" t="s">
        <v>13</v>
      </c>
      <c r="B17" s="8">
        <v>16772</v>
      </c>
      <c r="C17" s="10" t="s">
        <v>77</v>
      </c>
      <c r="D17" s="9" t="s">
        <v>13</v>
      </c>
      <c r="E17" s="8">
        <v>8488761</v>
      </c>
      <c r="F17" s="9" t="s">
        <v>63</v>
      </c>
      <c r="G17" s="12">
        <v>3666200</v>
      </c>
      <c r="H17" s="14">
        <v>3355000</v>
      </c>
      <c r="I17" s="14">
        <v>343217.26782000001</v>
      </c>
      <c r="J17" s="6" t="s">
        <v>79</v>
      </c>
    </row>
    <row r="18" spans="1:10" ht="38.25" x14ac:dyDescent="0.2">
      <c r="A18" s="11" t="s">
        <v>14</v>
      </c>
      <c r="B18" s="8">
        <v>847348</v>
      </c>
      <c r="C18" s="10" t="s">
        <v>77</v>
      </c>
      <c r="D18" s="9" t="s">
        <v>14</v>
      </c>
      <c r="E18" s="8">
        <v>6815844</v>
      </c>
      <c r="F18" s="9" t="s">
        <v>63</v>
      </c>
      <c r="G18" s="12">
        <v>11225000</v>
      </c>
      <c r="H18" s="14">
        <v>9142000</v>
      </c>
      <c r="I18" s="14">
        <v>874522.08036000002</v>
      </c>
      <c r="J18" s="6" t="s">
        <v>79</v>
      </c>
    </row>
    <row r="19" spans="1:10" ht="38.25" x14ac:dyDescent="0.2">
      <c r="A19" s="11" t="s">
        <v>14</v>
      </c>
      <c r="B19" s="8">
        <v>847348</v>
      </c>
      <c r="C19" s="10" t="s">
        <v>77</v>
      </c>
      <c r="D19" s="9" t="s">
        <v>14</v>
      </c>
      <c r="E19" s="8">
        <v>7752951</v>
      </c>
      <c r="F19" s="9" t="s">
        <v>62</v>
      </c>
      <c r="G19" s="12">
        <v>5220000</v>
      </c>
      <c r="H19" s="14">
        <v>4052000</v>
      </c>
      <c r="I19" s="14">
        <v>410304.91643999994</v>
      </c>
      <c r="J19" s="6" t="s">
        <v>79</v>
      </c>
    </row>
    <row r="20" spans="1:10" ht="38.25" x14ac:dyDescent="0.2">
      <c r="A20" s="11" t="s">
        <v>15</v>
      </c>
      <c r="B20" s="8">
        <v>48804886</v>
      </c>
      <c r="C20" s="10" t="s">
        <v>77</v>
      </c>
      <c r="D20" s="9" t="s">
        <v>15</v>
      </c>
      <c r="E20" s="8">
        <v>2250892</v>
      </c>
      <c r="F20" s="9" t="s">
        <v>62</v>
      </c>
      <c r="G20" s="12">
        <v>7434000</v>
      </c>
      <c r="H20" s="14">
        <v>6355000</v>
      </c>
      <c r="I20" s="14">
        <v>673233.37613999995</v>
      </c>
      <c r="J20" s="6" t="s">
        <v>79</v>
      </c>
    </row>
    <row r="21" spans="1:10" ht="51" x14ac:dyDescent="0.2">
      <c r="A21" s="11" t="s">
        <v>15</v>
      </c>
      <c r="B21" s="8">
        <v>48804886</v>
      </c>
      <c r="C21" s="10" t="s">
        <v>77</v>
      </c>
      <c r="D21" s="9" t="s">
        <v>15</v>
      </c>
      <c r="E21" s="8">
        <v>9850701</v>
      </c>
      <c r="F21" s="9" t="s">
        <v>64</v>
      </c>
      <c r="G21" s="12">
        <v>2550000</v>
      </c>
      <c r="H21" s="14">
        <v>2097000</v>
      </c>
      <c r="I21" s="14">
        <v>178698.6225</v>
      </c>
      <c r="J21" s="6" t="s">
        <v>79</v>
      </c>
    </row>
    <row r="22" spans="1:10" ht="38.25" x14ac:dyDescent="0.2">
      <c r="A22" s="11" t="s">
        <v>16</v>
      </c>
      <c r="B22" s="8">
        <v>48804843</v>
      </c>
      <c r="C22" s="10" t="s">
        <v>77</v>
      </c>
      <c r="D22" s="9" t="s">
        <v>16</v>
      </c>
      <c r="E22" s="8">
        <v>4573702</v>
      </c>
      <c r="F22" s="9" t="s">
        <v>62</v>
      </c>
      <c r="G22" s="12">
        <v>8200000</v>
      </c>
      <c r="H22" s="14">
        <v>8200000</v>
      </c>
      <c r="I22" s="14">
        <v>658757.17781999998</v>
      </c>
      <c r="J22" s="6" t="s">
        <v>79</v>
      </c>
    </row>
    <row r="23" spans="1:10" ht="38.25" x14ac:dyDescent="0.2">
      <c r="A23" s="11" t="s">
        <v>17</v>
      </c>
      <c r="B23" s="8">
        <v>847372</v>
      </c>
      <c r="C23" s="10" t="s">
        <v>77</v>
      </c>
      <c r="D23" s="9" t="s">
        <v>17</v>
      </c>
      <c r="E23" s="8">
        <v>1327678</v>
      </c>
      <c r="F23" s="9" t="s">
        <v>62</v>
      </c>
      <c r="G23" s="12">
        <v>2036000</v>
      </c>
      <c r="H23" s="14">
        <v>1508000</v>
      </c>
      <c r="I23" s="14">
        <v>165935.35512000002</v>
      </c>
      <c r="J23" s="6" t="s">
        <v>79</v>
      </c>
    </row>
    <row r="24" spans="1:10" ht="38.25" x14ac:dyDescent="0.2">
      <c r="A24" s="11" t="s">
        <v>17</v>
      </c>
      <c r="B24" s="8">
        <v>847372</v>
      </c>
      <c r="C24" s="10" t="s">
        <v>77</v>
      </c>
      <c r="D24" s="9" t="s">
        <v>17</v>
      </c>
      <c r="E24" s="8">
        <v>5792562</v>
      </c>
      <c r="F24" s="9" t="s">
        <v>75</v>
      </c>
      <c r="G24" s="12">
        <v>1513000</v>
      </c>
      <c r="H24" s="14">
        <v>1098000</v>
      </c>
      <c r="I24" s="14">
        <v>110413.21014000001</v>
      </c>
      <c r="J24" s="6" t="s">
        <v>80</v>
      </c>
    </row>
    <row r="25" spans="1:10" ht="38.25" x14ac:dyDescent="0.2">
      <c r="A25" s="11" t="s">
        <v>17</v>
      </c>
      <c r="B25" s="8">
        <v>847372</v>
      </c>
      <c r="C25" s="10" t="s">
        <v>77</v>
      </c>
      <c r="D25" s="9" t="s">
        <v>17</v>
      </c>
      <c r="E25" s="8">
        <v>7044692</v>
      </c>
      <c r="F25" s="9" t="s">
        <v>63</v>
      </c>
      <c r="G25" s="12">
        <v>5447000</v>
      </c>
      <c r="H25" s="14">
        <v>5447000</v>
      </c>
      <c r="I25" s="14">
        <v>271042.3431</v>
      </c>
      <c r="J25" s="6" t="s">
        <v>79</v>
      </c>
    </row>
    <row r="26" spans="1:10" ht="38.25" x14ac:dyDescent="0.2">
      <c r="A26" s="11" t="s">
        <v>17</v>
      </c>
      <c r="B26" s="8">
        <v>847372</v>
      </c>
      <c r="C26" s="10" t="s">
        <v>77</v>
      </c>
      <c r="D26" s="9" t="s">
        <v>17</v>
      </c>
      <c r="E26" s="8">
        <v>9432347</v>
      </c>
      <c r="F26" s="9" t="s">
        <v>75</v>
      </c>
      <c r="G26" s="12">
        <v>842000</v>
      </c>
      <c r="H26" s="14">
        <v>842000</v>
      </c>
      <c r="I26" s="14">
        <v>35636.691059999997</v>
      </c>
      <c r="J26" s="6" t="s">
        <v>79</v>
      </c>
    </row>
    <row r="27" spans="1:10" ht="38.25" x14ac:dyDescent="0.2">
      <c r="A27" s="11" t="s">
        <v>17</v>
      </c>
      <c r="B27" s="8">
        <v>847372</v>
      </c>
      <c r="C27" s="10" t="s">
        <v>77</v>
      </c>
      <c r="D27" s="9" t="s">
        <v>40</v>
      </c>
      <c r="E27" s="8">
        <v>9703593</v>
      </c>
      <c r="F27" s="9" t="s">
        <v>62</v>
      </c>
      <c r="G27" s="12">
        <v>6686000</v>
      </c>
      <c r="H27" s="14">
        <v>6285000</v>
      </c>
      <c r="I27" s="14">
        <v>544918.10580000002</v>
      </c>
      <c r="J27" s="6" t="s">
        <v>79</v>
      </c>
    </row>
    <row r="28" spans="1:10" ht="38.25" x14ac:dyDescent="0.2">
      <c r="A28" s="11" t="s">
        <v>17</v>
      </c>
      <c r="B28" s="8">
        <v>847372</v>
      </c>
      <c r="C28" s="10" t="s">
        <v>77</v>
      </c>
      <c r="D28" s="9" t="s">
        <v>17</v>
      </c>
      <c r="E28" s="8">
        <v>9854026</v>
      </c>
      <c r="F28" s="9" t="s">
        <v>75</v>
      </c>
      <c r="G28" s="12">
        <v>1265000</v>
      </c>
      <c r="H28" s="14">
        <v>1196000</v>
      </c>
      <c r="I28" s="14">
        <v>96774.158520000012</v>
      </c>
      <c r="J28" s="6" t="s">
        <v>79</v>
      </c>
    </row>
    <row r="29" spans="1:10" ht="38.25" x14ac:dyDescent="0.2">
      <c r="A29" s="11" t="s">
        <v>18</v>
      </c>
      <c r="B29" s="8">
        <v>71197010</v>
      </c>
      <c r="C29" s="10" t="s">
        <v>77</v>
      </c>
      <c r="D29" s="9" t="s">
        <v>18</v>
      </c>
      <c r="E29" s="8">
        <v>5249411</v>
      </c>
      <c r="F29" s="9" t="s">
        <v>63</v>
      </c>
      <c r="G29" s="12">
        <v>3500000</v>
      </c>
      <c r="H29" s="14">
        <v>3500000</v>
      </c>
      <c r="I29" s="14">
        <v>386568.58770000003</v>
      </c>
      <c r="J29" s="6" t="s">
        <v>79</v>
      </c>
    </row>
    <row r="30" spans="1:10" ht="38.25" x14ac:dyDescent="0.2">
      <c r="A30" s="11" t="s">
        <v>19</v>
      </c>
      <c r="B30" s="8">
        <v>71197001</v>
      </c>
      <c r="C30" s="10" t="s">
        <v>77</v>
      </c>
      <c r="D30" s="9" t="s">
        <v>19</v>
      </c>
      <c r="E30" s="8">
        <v>1050242</v>
      </c>
      <c r="F30" s="9" t="s">
        <v>63</v>
      </c>
      <c r="G30" s="12">
        <v>7606000</v>
      </c>
      <c r="H30" s="14">
        <v>4909000</v>
      </c>
      <c r="I30" s="14">
        <v>457391.19852000003</v>
      </c>
      <c r="J30" s="6" t="s">
        <v>79</v>
      </c>
    </row>
    <row r="31" spans="1:10" ht="38.25" x14ac:dyDescent="0.2">
      <c r="A31" s="11" t="s">
        <v>19</v>
      </c>
      <c r="B31" s="8">
        <v>71197001</v>
      </c>
      <c r="C31" s="10" t="s">
        <v>77</v>
      </c>
      <c r="D31" s="9" t="s">
        <v>19</v>
      </c>
      <c r="E31" s="8">
        <v>7502565</v>
      </c>
      <c r="F31" s="9" t="s">
        <v>62</v>
      </c>
      <c r="G31" s="12">
        <v>2938500</v>
      </c>
      <c r="H31" s="14">
        <v>1604000</v>
      </c>
      <c r="I31" s="14">
        <v>190598.98482000001</v>
      </c>
      <c r="J31" s="6" t="s">
        <v>79</v>
      </c>
    </row>
    <row r="32" spans="1:10" ht="38.25" x14ac:dyDescent="0.2">
      <c r="A32" s="11" t="s">
        <v>20</v>
      </c>
      <c r="B32" s="8">
        <v>48804894</v>
      </c>
      <c r="C32" s="10" t="s">
        <v>77</v>
      </c>
      <c r="D32" s="9" t="s">
        <v>20</v>
      </c>
      <c r="E32" s="8">
        <v>6164999</v>
      </c>
      <c r="F32" s="9" t="s">
        <v>63</v>
      </c>
      <c r="G32" s="12">
        <v>960000</v>
      </c>
      <c r="H32" s="14">
        <v>702000</v>
      </c>
      <c r="I32" s="14">
        <v>116183.08278000001</v>
      </c>
      <c r="J32" s="6" t="s">
        <v>79</v>
      </c>
    </row>
    <row r="33" spans="1:10" ht="38.25" x14ac:dyDescent="0.2">
      <c r="A33" s="11" t="s">
        <v>20</v>
      </c>
      <c r="B33" s="8">
        <v>48804894</v>
      </c>
      <c r="C33" s="10" t="s">
        <v>77</v>
      </c>
      <c r="D33" s="9" t="s">
        <v>20</v>
      </c>
      <c r="E33" s="8">
        <v>7625053</v>
      </c>
      <c r="F33" s="9" t="s">
        <v>62</v>
      </c>
      <c r="G33" s="12">
        <v>7233000</v>
      </c>
      <c r="H33" s="14">
        <v>6364000</v>
      </c>
      <c r="I33" s="14">
        <v>574089.44850000006</v>
      </c>
      <c r="J33" s="6" t="s">
        <v>79</v>
      </c>
    </row>
    <row r="34" spans="1:10" ht="38.25" x14ac:dyDescent="0.2">
      <c r="A34" s="11" t="s">
        <v>21</v>
      </c>
      <c r="B34" s="8">
        <v>48804878</v>
      </c>
      <c r="C34" s="10" t="s">
        <v>77</v>
      </c>
      <c r="D34" s="9" t="s">
        <v>21</v>
      </c>
      <c r="E34" s="8">
        <v>1559512</v>
      </c>
      <c r="F34" s="9" t="s">
        <v>62</v>
      </c>
      <c r="G34" s="12">
        <v>3999000</v>
      </c>
      <c r="H34" s="14">
        <v>3999000</v>
      </c>
      <c r="I34" s="14">
        <v>460392.04746000003</v>
      </c>
      <c r="J34" s="6" t="s">
        <v>79</v>
      </c>
    </row>
    <row r="35" spans="1:10" ht="38.25" x14ac:dyDescent="0.2">
      <c r="A35" s="11" t="s">
        <v>22</v>
      </c>
      <c r="B35" s="8">
        <v>71196951</v>
      </c>
      <c r="C35" s="10" t="s">
        <v>77</v>
      </c>
      <c r="D35" s="9" t="s">
        <v>22</v>
      </c>
      <c r="E35" s="8">
        <v>1859580</v>
      </c>
      <c r="F35" s="9" t="s">
        <v>63</v>
      </c>
      <c r="G35" s="12">
        <v>3090000</v>
      </c>
      <c r="H35" s="14">
        <v>2508000</v>
      </c>
      <c r="I35" s="14">
        <v>368962.74863999995</v>
      </c>
      <c r="J35" s="6" t="s">
        <v>79</v>
      </c>
    </row>
    <row r="36" spans="1:10" ht="38.25" x14ac:dyDescent="0.2">
      <c r="A36" s="11" t="s">
        <v>22</v>
      </c>
      <c r="B36" s="8">
        <v>71196951</v>
      </c>
      <c r="C36" s="10" t="s">
        <v>77</v>
      </c>
      <c r="D36" s="9" t="s">
        <v>22</v>
      </c>
      <c r="E36" s="8">
        <v>6550930</v>
      </c>
      <c r="F36" s="9" t="s">
        <v>62</v>
      </c>
      <c r="G36" s="12">
        <v>5320000</v>
      </c>
      <c r="H36" s="14">
        <v>4878000</v>
      </c>
      <c r="I36" s="14">
        <v>447654.53843999997</v>
      </c>
      <c r="J36" s="6" t="s">
        <v>79</v>
      </c>
    </row>
    <row r="37" spans="1:10" ht="51" x14ac:dyDescent="0.2">
      <c r="A37" s="11" t="s">
        <v>23</v>
      </c>
      <c r="B37" s="8">
        <v>71197044</v>
      </c>
      <c r="C37" s="10" t="s">
        <v>77</v>
      </c>
      <c r="D37" s="9" t="s">
        <v>42</v>
      </c>
      <c r="E37" s="8">
        <v>3041976</v>
      </c>
      <c r="F37" s="9" t="s">
        <v>64</v>
      </c>
      <c r="G37" s="12">
        <v>11833000</v>
      </c>
      <c r="H37" s="14">
        <v>10145000</v>
      </c>
      <c r="I37" s="14">
        <v>958829.19263999991</v>
      </c>
      <c r="J37" s="6" t="s">
        <v>79</v>
      </c>
    </row>
    <row r="38" spans="1:10" ht="25.5" x14ac:dyDescent="0.2">
      <c r="A38" s="11" t="s">
        <v>23</v>
      </c>
      <c r="B38" s="8">
        <v>71197044</v>
      </c>
      <c r="C38" s="10" t="s">
        <v>77</v>
      </c>
      <c r="D38" s="9" t="s">
        <v>43</v>
      </c>
      <c r="E38" s="8">
        <v>6205177</v>
      </c>
      <c r="F38" s="9" t="s">
        <v>75</v>
      </c>
      <c r="G38" s="12">
        <v>2685000</v>
      </c>
      <c r="H38" s="14">
        <v>638000</v>
      </c>
      <c r="I38" s="14">
        <v>194153.6385</v>
      </c>
      <c r="J38" s="6" t="s">
        <v>79</v>
      </c>
    </row>
    <row r="39" spans="1:10" ht="38.25" customHeight="1" x14ac:dyDescent="0.2">
      <c r="A39" s="11" t="s">
        <v>24</v>
      </c>
      <c r="B39" s="8">
        <v>846384</v>
      </c>
      <c r="C39" s="10" t="s">
        <v>77</v>
      </c>
      <c r="D39" s="9" t="s">
        <v>44</v>
      </c>
      <c r="E39" s="8">
        <v>4259789</v>
      </c>
      <c r="F39" s="9" t="s">
        <v>39</v>
      </c>
      <c r="G39" s="12">
        <v>2305000</v>
      </c>
      <c r="H39" s="14">
        <v>1299000</v>
      </c>
      <c r="I39" s="14">
        <v>0</v>
      </c>
      <c r="J39" s="6" t="s">
        <v>80</v>
      </c>
    </row>
    <row r="40" spans="1:10" ht="25.5" x14ac:dyDescent="0.2">
      <c r="A40" s="11" t="s">
        <v>24</v>
      </c>
      <c r="B40" s="8">
        <v>846384</v>
      </c>
      <c r="C40" s="10" t="s">
        <v>77</v>
      </c>
      <c r="D40" s="9" t="s">
        <v>45</v>
      </c>
      <c r="E40" s="8">
        <v>6519577</v>
      </c>
      <c r="F40" s="9" t="s">
        <v>75</v>
      </c>
      <c r="G40" s="12">
        <v>7558000</v>
      </c>
      <c r="H40" s="14">
        <v>6912000</v>
      </c>
      <c r="I40" s="14">
        <v>557655.61482000002</v>
      </c>
      <c r="J40" s="6" t="s">
        <v>79</v>
      </c>
    </row>
    <row r="41" spans="1:10" ht="51" x14ac:dyDescent="0.2">
      <c r="A41" s="11" t="s">
        <v>24</v>
      </c>
      <c r="B41" s="8">
        <v>846384</v>
      </c>
      <c r="C41" s="10" t="s">
        <v>77</v>
      </c>
      <c r="D41" s="9" t="s">
        <v>46</v>
      </c>
      <c r="E41" s="8">
        <v>6795010</v>
      </c>
      <c r="F41" s="9" t="s">
        <v>64</v>
      </c>
      <c r="G41" s="12">
        <v>15000000</v>
      </c>
      <c r="H41" s="14">
        <v>15000000</v>
      </c>
      <c r="I41" s="14">
        <v>868829.48280000011</v>
      </c>
      <c r="J41" s="6" t="s">
        <v>79</v>
      </c>
    </row>
    <row r="42" spans="1:10" ht="51" x14ac:dyDescent="0.2">
      <c r="A42" s="11" t="s">
        <v>25</v>
      </c>
      <c r="B42" s="8">
        <v>71197061</v>
      </c>
      <c r="C42" s="10" t="s">
        <v>77</v>
      </c>
      <c r="D42" s="9" t="s">
        <v>47</v>
      </c>
      <c r="E42" s="8">
        <v>1701825</v>
      </c>
      <c r="F42" s="9" t="s">
        <v>64</v>
      </c>
      <c r="G42" s="12">
        <v>1350000</v>
      </c>
      <c r="H42" s="14">
        <v>1350000</v>
      </c>
      <c r="I42" s="14">
        <v>165755.04660000003</v>
      </c>
      <c r="J42" s="6" t="s">
        <v>79</v>
      </c>
    </row>
    <row r="43" spans="1:10" ht="33" customHeight="1" x14ac:dyDescent="0.2">
      <c r="A43" s="11" t="s">
        <v>25</v>
      </c>
      <c r="B43" s="8">
        <v>71197061</v>
      </c>
      <c r="C43" s="10" t="s">
        <v>77</v>
      </c>
      <c r="D43" s="9" t="s">
        <v>48</v>
      </c>
      <c r="E43" s="8">
        <v>2146629</v>
      </c>
      <c r="F43" s="9" t="s">
        <v>75</v>
      </c>
      <c r="G43" s="12">
        <v>0</v>
      </c>
      <c r="H43" s="14">
        <v>0</v>
      </c>
      <c r="I43" s="14">
        <v>0</v>
      </c>
      <c r="J43" s="6" t="s">
        <v>82</v>
      </c>
    </row>
    <row r="44" spans="1:10" ht="38.25" x14ac:dyDescent="0.2">
      <c r="A44" s="11" t="s">
        <v>25</v>
      </c>
      <c r="B44" s="8">
        <v>71197061</v>
      </c>
      <c r="C44" s="10" t="s">
        <v>77</v>
      </c>
      <c r="D44" s="9" t="s">
        <v>49</v>
      </c>
      <c r="E44" s="8">
        <v>3329708</v>
      </c>
      <c r="F44" s="9" t="s">
        <v>75</v>
      </c>
      <c r="G44" s="12">
        <v>270000</v>
      </c>
      <c r="H44" s="14">
        <v>270000</v>
      </c>
      <c r="I44" s="14">
        <v>112950.4086</v>
      </c>
      <c r="J44" s="6" t="s">
        <v>79</v>
      </c>
    </row>
    <row r="45" spans="1:10" ht="25.5" x14ac:dyDescent="0.2">
      <c r="A45" s="11" t="s">
        <v>25</v>
      </c>
      <c r="B45" s="8">
        <v>71197061</v>
      </c>
      <c r="C45" s="10" t="s">
        <v>77</v>
      </c>
      <c r="D45" s="9" t="s">
        <v>50</v>
      </c>
      <c r="E45" s="8">
        <v>3729197</v>
      </c>
      <c r="F45" s="9" t="s">
        <v>75</v>
      </c>
      <c r="G45" s="12">
        <v>750000</v>
      </c>
      <c r="H45" s="14">
        <v>247000</v>
      </c>
      <c r="I45" s="14">
        <v>60789.729599999999</v>
      </c>
      <c r="J45" s="6" t="s">
        <v>79</v>
      </c>
    </row>
    <row r="46" spans="1:10" ht="25.5" x14ac:dyDescent="0.2">
      <c r="A46" s="11" t="s">
        <v>25</v>
      </c>
      <c r="B46" s="8">
        <v>71197061</v>
      </c>
      <c r="C46" s="10" t="s">
        <v>77</v>
      </c>
      <c r="D46" s="9" t="s">
        <v>51</v>
      </c>
      <c r="E46" s="8">
        <v>5786576</v>
      </c>
      <c r="F46" s="9" t="s">
        <v>74</v>
      </c>
      <c r="G46" s="12">
        <v>740000</v>
      </c>
      <c r="H46" s="14">
        <v>459000</v>
      </c>
      <c r="I46" s="14">
        <v>34516.202399999995</v>
      </c>
      <c r="J46" s="6" t="s">
        <v>79</v>
      </c>
    </row>
    <row r="47" spans="1:10" ht="38.25" x14ac:dyDescent="0.2">
      <c r="A47" s="11" t="s">
        <v>25</v>
      </c>
      <c r="B47" s="8">
        <v>71197061</v>
      </c>
      <c r="C47" s="10" t="s">
        <v>77</v>
      </c>
      <c r="D47" s="9" t="s">
        <v>52</v>
      </c>
      <c r="E47" s="8">
        <v>6761356</v>
      </c>
      <c r="F47" s="9" t="s">
        <v>41</v>
      </c>
      <c r="G47" s="12">
        <v>665000</v>
      </c>
      <c r="H47" s="14">
        <v>564000</v>
      </c>
      <c r="I47" s="14">
        <v>0</v>
      </c>
      <c r="J47" s="6" t="s">
        <v>80</v>
      </c>
    </row>
    <row r="48" spans="1:10" ht="51" x14ac:dyDescent="0.2">
      <c r="A48" s="11" t="s">
        <v>25</v>
      </c>
      <c r="B48" s="8">
        <v>71197061</v>
      </c>
      <c r="C48" s="10" t="s">
        <v>77</v>
      </c>
      <c r="D48" s="9" t="s">
        <v>53</v>
      </c>
      <c r="E48" s="8">
        <v>7229648</v>
      </c>
      <c r="F48" s="9" t="s">
        <v>64</v>
      </c>
      <c r="G48" s="12">
        <v>10250000</v>
      </c>
      <c r="H48" s="14">
        <v>10250000</v>
      </c>
      <c r="I48" s="14">
        <v>803660.83200000005</v>
      </c>
      <c r="J48" s="6" t="s">
        <v>79</v>
      </c>
    </row>
    <row r="49" spans="1:10" ht="51" x14ac:dyDescent="0.2">
      <c r="A49" s="11" t="s">
        <v>25</v>
      </c>
      <c r="B49" s="8">
        <v>71197061</v>
      </c>
      <c r="C49" s="10" t="s">
        <v>77</v>
      </c>
      <c r="D49" s="9" t="s">
        <v>54</v>
      </c>
      <c r="E49" s="8">
        <v>9449820</v>
      </c>
      <c r="F49" s="9" t="s">
        <v>64</v>
      </c>
      <c r="G49" s="12">
        <v>1330000</v>
      </c>
      <c r="H49" s="14">
        <v>1136000</v>
      </c>
      <c r="I49" s="14">
        <v>125700.7968</v>
      </c>
      <c r="J49" s="6" t="s">
        <v>79</v>
      </c>
    </row>
    <row r="50" spans="1:10" ht="25.5" x14ac:dyDescent="0.2">
      <c r="A50" s="11" t="s">
        <v>25</v>
      </c>
      <c r="B50" s="8">
        <v>71197061</v>
      </c>
      <c r="C50" s="10" t="s">
        <v>77</v>
      </c>
      <c r="D50" s="9" t="s">
        <v>55</v>
      </c>
      <c r="E50" s="8">
        <v>9861101</v>
      </c>
      <c r="F50" s="9" t="s">
        <v>75</v>
      </c>
      <c r="G50" s="12">
        <v>4145000</v>
      </c>
      <c r="H50" s="14">
        <v>1976000</v>
      </c>
      <c r="I50" s="14">
        <v>412133.76</v>
      </c>
      <c r="J50" s="6" t="s">
        <v>79</v>
      </c>
    </row>
    <row r="51" spans="1:10" ht="38.25" x14ac:dyDescent="0.2">
      <c r="A51" s="11" t="s">
        <v>26</v>
      </c>
      <c r="B51" s="8">
        <v>847046</v>
      </c>
      <c r="C51" s="10" t="s">
        <v>77</v>
      </c>
      <c r="D51" s="9" t="s">
        <v>26</v>
      </c>
      <c r="E51" s="8">
        <v>2001993</v>
      </c>
      <c r="F51" s="9" t="s">
        <v>63</v>
      </c>
      <c r="G51" s="12">
        <v>7468500</v>
      </c>
      <c r="H51" s="14">
        <v>5822000</v>
      </c>
      <c r="I51" s="14">
        <v>384598.07316000003</v>
      </c>
      <c r="J51" s="6" t="s">
        <v>79</v>
      </c>
    </row>
    <row r="52" spans="1:10" ht="50.25" customHeight="1" x14ac:dyDescent="0.2">
      <c r="A52" s="11" t="s">
        <v>26</v>
      </c>
      <c r="B52" s="8">
        <v>847046</v>
      </c>
      <c r="C52" s="10" t="s">
        <v>77</v>
      </c>
      <c r="D52" s="9" t="s">
        <v>26</v>
      </c>
      <c r="E52" s="8">
        <v>3785984</v>
      </c>
      <c r="F52" s="9" t="s">
        <v>39</v>
      </c>
      <c r="G52" s="12">
        <v>2670000</v>
      </c>
      <c r="H52" s="14">
        <v>1287000</v>
      </c>
      <c r="I52" s="14">
        <v>0</v>
      </c>
      <c r="J52" s="6" t="s">
        <v>83</v>
      </c>
    </row>
    <row r="53" spans="1:10" ht="51" x14ac:dyDescent="0.2">
      <c r="A53" s="11" t="s">
        <v>26</v>
      </c>
      <c r="B53" s="8">
        <v>847046</v>
      </c>
      <c r="C53" s="10" t="s">
        <v>77</v>
      </c>
      <c r="D53" s="9" t="s">
        <v>26</v>
      </c>
      <c r="E53" s="8">
        <v>7754292</v>
      </c>
      <c r="F53" s="9" t="s">
        <v>64</v>
      </c>
      <c r="G53" s="12">
        <v>4950000</v>
      </c>
      <c r="H53" s="14">
        <v>4233000</v>
      </c>
      <c r="I53" s="14">
        <v>215996.72778000002</v>
      </c>
      <c r="J53" s="6" t="s">
        <v>79</v>
      </c>
    </row>
    <row r="54" spans="1:10" ht="51" x14ac:dyDescent="0.2">
      <c r="A54" s="11" t="s">
        <v>26</v>
      </c>
      <c r="B54" s="8">
        <v>847046</v>
      </c>
      <c r="C54" s="10" t="s">
        <v>77</v>
      </c>
      <c r="D54" s="9" t="s">
        <v>26</v>
      </c>
      <c r="E54" s="8">
        <v>8141655</v>
      </c>
      <c r="F54" s="9" t="s">
        <v>64</v>
      </c>
      <c r="G54" s="12">
        <v>13750000</v>
      </c>
      <c r="H54" s="14">
        <v>12307000</v>
      </c>
      <c r="I54" s="14">
        <v>954476.02980000002</v>
      </c>
      <c r="J54" s="6" t="s">
        <v>79</v>
      </c>
    </row>
    <row r="55" spans="1:10" ht="25.5" x14ac:dyDescent="0.2">
      <c r="A55" s="11" t="s">
        <v>26</v>
      </c>
      <c r="B55" s="8">
        <v>847046</v>
      </c>
      <c r="C55" s="10" t="s">
        <v>77</v>
      </c>
      <c r="D55" s="9" t="s">
        <v>26</v>
      </c>
      <c r="E55" s="8">
        <v>9490817</v>
      </c>
      <c r="F55" s="9" t="s">
        <v>75</v>
      </c>
      <c r="G55" s="12">
        <v>2670000</v>
      </c>
      <c r="H55" s="14">
        <v>2355000</v>
      </c>
      <c r="I55" s="14">
        <v>133299.51300000004</v>
      </c>
      <c r="J55" s="6" t="s">
        <v>79</v>
      </c>
    </row>
    <row r="56" spans="1:10" ht="51" x14ac:dyDescent="0.2">
      <c r="A56" s="11" t="s">
        <v>27</v>
      </c>
      <c r="B56" s="8">
        <v>847330</v>
      </c>
      <c r="C56" s="10" t="s">
        <v>77</v>
      </c>
      <c r="D56" s="9" t="s">
        <v>56</v>
      </c>
      <c r="E56" s="8">
        <v>4403070</v>
      </c>
      <c r="F56" s="9" t="s">
        <v>63</v>
      </c>
      <c r="G56" s="12">
        <v>12900000</v>
      </c>
      <c r="H56" s="13">
        <v>11817000</v>
      </c>
      <c r="I56" s="14">
        <v>927403.99343999999</v>
      </c>
      <c r="J56" s="6" t="s">
        <v>79</v>
      </c>
    </row>
    <row r="57" spans="1:10" ht="63.75" x14ac:dyDescent="0.2">
      <c r="A57" s="11" t="s">
        <v>27</v>
      </c>
      <c r="B57" s="8">
        <v>847330</v>
      </c>
      <c r="C57" s="10" t="s">
        <v>77</v>
      </c>
      <c r="D57" s="9" t="s">
        <v>57</v>
      </c>
      <c r="E57" s="8">
        <v>7909359</v>
      </c>
      <c r="F57" s="9" t="s">
        <v>62</v>
      </c>
      <c r="G57" s="12">
        <v>7100000</v>
      </c>
      <c r="H57" s="14">
        <v>6525000</v>
      </c>
      <c r="I57" s="14">
        <v>602681.22810000007</v>
      </c>
      <c r="J57" s="6" t="s">
        <v>79</v>
      </c>
    </row>
    <row r="58" spans="1:10" ht="38.25" x14ac:dyDescent="0.2">
      <c r="A58" s="11" t="s">
        <v>28</v>
      </c>
      <c r="B58" s="8">
        <v>846350</v>
      </c>
      <c r="C58" s="10" t="s">
        <v>77</v>
      </c>
      <c r="D58" s="9" t="s">
        <v>58</v>
      </c>
      <c r="E58" s="8">
        <v>4069698</v>
      </c>
      <c r="F58" s="9" t="s">
        <v>41</v>
      </c>
      <c r="G58" s="12">
        <v>378729</v>
      </c>
      <c r="H58" s="14">
        <v>378000</v>
      </c>
      <c r="I58" s="14">
        <v>22255.223040000001</v>
      </c>
      <c r="J58" s="6" t="s">
        <v>79</v>
      </c>
    </row>
    <row r="59" spans="1:10" ht="25.5" x14ac:dyDescent="0.2">
      <c r="A59" s="11" t="s">
        <v>28</v>
      </c>
      <c r="B59" s="8">
        <v>846350</v>
      </c>
      <c r="C59" s="10" t="s">
        <v>77</v>
      </c>
      <c r="D59" s="9" t="s">
        <v>59</v>
      </c>
      <c r="E59" s="8">
        <v>7164864</v>
      </c>
      <c r="F59" s="9" t="s">
        <v>75</v>
      </c>
      <c r="G59" s="12">
        <v>973363</v>
      </c>
      <c r="H59" s="14">
        <v>710000</v>
      </c>
      <c r="I59" s="14">
        <v>54878.185980000002</v>
      </c>
      <c r="J59" s="6" t="s">
        <v>80</v>
      </c>
    </row>
    <row r="60" spans="1:10" ht="25.5" x14ac:dyDescent="0.2">
      <c r="A60" s="11" t="s">
        <v>28</v>
      </c>
      <c r="B60" s="8">
        <v>846350</v>
      </c>
      <c r="C60" s="10" t="s">
        <v>77</v>
      </c>
      <c r="D60" s="9" t="s">
        <v>60</v>
      </c>
      <c r="E60" s="8">
        <v>8775991</v>
      </c>
      <c r="F60" s="9" t="s">
        <v>39</v>
      </c>
      <c r="G60" s="12">
        <v>2997401</v>
      </c>
      <c r="H60" s="14">
        <v>1823000</v>
      </c>
      <c r="I60" s="14">
        <v>0</v>
      </c>
      <c r="J60" s="6" t="s">
        <v>80</v>
      </c>
    </row>
    <row r="61" spans="1:10" ht="51" x14ac:dyDescent="0.2">
      <c r="A61" s="11" t="s">
        <v>28</v>
      </c>
      <c r="B61" s="8">
        <v>846350</v>
      </c>
      <c r="C61" s="10" t="s">
        <v>77</v>
      </c>
      <c r="D61" s="9" t="s">
        <v>61</v>
      </c>
      <c r="E61" s="8">
        <v>9580280</v>
      </c>
      <c r="F61" s="9" t="s">
        <v>64</v>
      </c>
      <c r="G61" s="12">
        <v>18894633</v>
      </c>
      <c r="H61" s="14">
        <v>6128000</v>
      </c>
      <c r="I61" s="14">
        <v>936895.94910000009</v>
      </c>
      <c r="J61" s="6" t="s">
        <v>79</v>
      </c>
    </row>
    <row r="62" spans="1:10" ht="51" x14ac:dyDescent="0.2">
      <c r="A62" s="11" t="s">
        <v>29</v>
      </c>
      <c r="B62" s="8">
        <v>71197036</v>
      </c>
      <c r="C62" s="10" t="s">
        <v>77</v>
      </c>
      <c r="D62" s="9" t="s">
        <v>29</v>
      </c>
      <c r="E62" s="8">
        <v>3559424</v>
      </c>
      <c r="F62" s="9" t="s">
        <v>64</v>
      </c>
      <c r="G62" s="12">
        <v>9625000</v>
      </c>
      <c r="H62" s="14">
        <v>7800000</v>
      </c>
      <c r="I62" s="14">
        <v>534009.44033999997</v>
      </c>
      <c r="J62" s="6" t="s">
        <v>79</v>
      </c>
    </row>
    <row r="63" spans="1:10" ht="38.25" x14ac:dyDescent="0.2">
      <c r="A63" s="11" t="s">
        <v>30</v>
      </c>
      <c r="B63" s="8">
        <v>71197052</v>
      </c>
      <c r="C63" s="10" t="s">
        <v>77</v>
      </c>
      <c r="D63" s="9" t="s">
        <v>65</v>
      </c>
      <c r="E63" s="8">
        <v>3167946</v>
      </c>
      <c r="F63" s="9" t="s">
        <v>75</v>
      </c>
      <c r="G63" s="12">
        <v>1778000</v>
      </c>
      <c r="H63" s="14">
        <v>1725000</v>
      </c>
      <c r="I63" s="14">
        <v>115139.86920000002</v>
      </c>
      <c r="J63" s="6" t="s">
        <v>79</v>
      </c>
    </row>
    <row r="64" spans="1:10" ht="51" x14ac:dyDescent="0.2">
      <c r="A64" s="11" t="s">
        <v>30</v>
      </c>
      <c r="B64" s="8">
        <v>71197052</v>
      </c>
      <c r="C64" s="10" t="s">
        <v>77</v>
      </c>
      <c r="D64" s="9" t="s">
        <v>66</v>
      </c>
      <c r="E64" s="8">
        <v>5852477</v>
      </c>
      <c r="F64" s="9" t="s">
        <v>64</v>
      </c>
      <c r="G64" s="12">
        <v>12366630</v>
      </c>
      <c r="H64" s="14">
        <v>11706000</v>
      </c>
      <c r="I64" s="14">
        <v>915323.32259999996</v>
      </c>
      <c r="J64" s="6" t="s">
        <v>79</v>
      </c>
    </row>
    <row r="65" spans="1:10" ht="25.5" x14ac:dyDescent="0.2">
      <c r="A65" s="11" t="s">
        <v>30</v>
      </c>
      <c r="B65" s="8">
        <v>71197052</v>
      </c>
      <c r="C65" s="10" t="s">
        <v>77</v>
      </c>
      <c r="D65" s="9" t="s">
        <v>67</v>
      </c>
      <c r="E65" s="8">
        <v>8412964</v>
      </c>
      <c r="F65" s="9" t="s">
        <v>75</v>
      </c>
      <c r="G65" s="12">
        <v>1479000</v>
      </c>
      <c r="H65" s="14">
        <v>1177000</v>
      </c>
      <c r="I65" s="14">
        <v>0</v>
      </c>
      <c r="J65" s="6" t="s">
        <v>80</v>
      </c>
    </row>
    <row r="66" spans="1:10" ht="25.5" x14ac:dyDescent="0.2">
      <c r="A66" s="11" t="s">
        <v>30</v>
      </c>
      <c r="B66" s="8">
        <v>71197052</v>
      </c>
      <c r="C66" s="10" t="s">
        <v>77</v>
      </c>
      <c r="D66" s="9" t="s">
        <v>68</v>
      </c>
      <c r="E66" s="8">
        <v>9007540</v>
      </c>
      <c r="F66" s="9" t="s">
        <v>75</v>
      </c>
      <c r="G66" s="12">
        <v>878580</v>
      </c>
      <c r="H66" s="14">
        <v>878000</v>
      </c>
      <c r="I66" s="14">
        <v>111276.11520000001</v>
      </c>
      <c r="J66" s="6" t="s">
        <v>79</v>
      </c>
    </row>
    <row r="67" spans="1:10" ht="25.5" x14ac:dyDescent="0.2">
      <c r="A67" s="11" t="s">
        <v>31</v>
      </c>
      <c r="B67" s="8">
        <v>48804860</v>
      </c>
      <c r="C67" s="10" t="s">
        <v>77</v>
      </c>
      <c r="D67" s="9" t="s">
        <v>69</v>
      </c>
      <c r="E67" s="8">
        <v>2712392</v>
      </c>
      <c r="F67" s="9" t="s">
        <v>75</v>
      </c>
      <c r="G67" s="12">
        <v>1335700</v>
      </c>
      <c r="H67" s="14">
        <v>954000</v>
      </c>
      <c r="I67" s="14">
        <v>106510.8186</v>
      </c>
      <c r="J67" s="6" t="s">
        <v>79</v>
      </c>
    </row>
    <row r="68" spans="1:10" ht="25.5" x14ac:dyDescent="0.2">
      <c r="A68" s="11" t="s">
        <v>31</v>
      </c>
      <c r="B68" s="8">
        <v>48804860</v>
      </c>
      <c r="C68" s="10" t="s">
        <v>77</v>
      </c>
      <c r="D68" s="9" t="s">
        <v>70</v>
      </c>
      <c r="E68" s="8">
        <v>2807221</v>
      </c>
      <c r="F68" s="9" t="s">
        <v>75</v>
      </c>
      <c r="G68" s="12">
        <v>1056700</v>
      </c>
      <c r="H68" s="14">
        <v>1056000</v>
      </c>
      <c r="I68" s="14">
        <v>124541.6706</v>
      </c>
      <c r="J68" s="6" t="s">
        <v>79</v>
      </c>
    </row>
    <row r="69" spans="1:10" ht="51" x14ac:dyDescent="0.2">
      <c r="A69" s="11" t="s">
        <v>31</v>
      </c>
      <c r="B69" s="8">
        <v>48804860</v>
      </c>
      <c r="C69" s="10" t="s">
        <v>77</v>
      </c>
      <c r="D69" s="9" t="s">
        <v>71</v>
      </c>
      <c r="E69" s="8">
        <v>6142025</v>
      </c>
      <c r="F69" s="9" t="s">
        <v>64</v>
      </c>
      <c r="G69" s="12">
        <v>4667000</v>
      </c>
      <c r="H69" s="14">
        <v>4533000</v>
      </c>
      <c r="I69" s="14">
        <v>280508.5404</v>
      </c>
      <c r="J69" s="6" t="s">
        <v>79</v>
      </c>
    </row>
    <row r="70" spans="1:10" ht="25.5" x14ac:dyDescent="0.2">
      <c r="A70" s="11" t="s">
        <v>31</v>
      </c>
      <c r="B70" s="8">
        <v>48804860</v>
      </c>
      <c r="C70" s="10" t="s">
        <v>77</v>
      </c>
      <c r="D70" s="9" t="s">
        <v>72</v>
      </c>
      <c r="E70" s="8">
        <v>6207222</v>
      </c>
      <c r="F70" s="9" t="s">
        <v>75</v>
      </c>
      <c r="G70" s="12">
        <v>777900</v>
      </c>
      <c r="H70" s="14">
        <v>777000</v>
      </c>
      <c r="I70" s="14">
        <v>124541.6706</v>
      </c>
      <c r="J70" s="6" t="s">
        <v>79</v>
      </c>
    </row>
    <row r="71" spans="1:10" s="2" customFormat="1" ht="29.25" customHeight="1" x14ac:dyDescent="0.2">
      <c r="A71" s="16" t="s">
        <v>5</v>
      </c>
      <c r="B71" s="17"/>
      <c r="C71" s="17"/>
      <c r="D71" s="17"/>
      <c r="E71" s="17"/>
      <c r="F71" s="17"/>
      <c r="G71" s="18"/>
      <c r="H71" s="15">
        <f>SUM(H7:H70)</f>
        <v>242493000</v>
      </c>
      <c r="I71" s="15">
        <f>SUM(I7:I70)</f>
        <v>20434480.484220002</v>
      </c>
      <c r="J71" s="3"/>
    </row>
  </sheetData>
  <autoFilter ref="A6:J73"/>
  <mergeCells count="14">
    <mergeCell ref="A71:G71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2015-02-05T12:03:29Z</cp:lastPrinted>
  <dcterms:created xsi:type="dcterms:W3CDTF">2013-05-07T10:50:57Z</dcterms:created>
  <dcterms:modified xsi:type="dcterms:W3CDTF">2015-02-18T08:59:53Z</dcterms:modified>
</cp:coreProperties>
</file>