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50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38" i="1" l="1"/>
  <c r="H38" i="1" l="1"/>
</calcChain>
</file>

<file path=xl/sharedStrings.xml><?xml version="1.0" encoding="utf-8"?>
<sst xmlns="http://schemas.openxmlformats.org/spreadsheetml/2006/main" count="114" uniqueCount="91">
  <si>
    <t>Poř.číslo</t>
  </si>
  <si>
    <t>Poř.číslo dle žádosti</t>
  </si>
  <si>
    <t>Název žadatele</t>
  </si>
  <si>
    <t>Právní forma žadatele</t>
  </si>
  <si>
    <t>IČ/ Datum narození</t>
  </si>
  <si>
    <t>Název projektu</t>
  </si>
  <si>
    <t>Celkové uznatelné náklady projektu v Kč</t>
  </si>
  <si>
    <t>Čtyřlístek - centrum pro osoby se zdravotním postižením Ostrava, příspěvková organizace</t>
  </si>
  <si>
    <t>Příspěvková organizace</t>
  </si>
  <si>
    <t>Všechny barvy duhy IX</t>
  </si>
  <si>
    <t>Spolek</t>
  </si>
  <si>
    <t>Kino na hranici - Kino na Granicy 2015</t>
  </si>
  <si>
    <t>Kulturní dům Dolní Benešov</t>
  </si>
  <si>
    <t>25. ročník Hudebního jara na Hlučínsku - mezinárodní přehlídka mládež. dech. orchestrů a mažoretek</t>
  </si>
  <si>
    <t>"Kultura pro Slezskou Ostravu o.s."</t>
  </si>
  <si>
    <t>Slezskoostravský Rock-Fest open air - 8. ročník</t>
  </si>
  <si>
    <t>Občanské sdružení Madleine</t>
  </si>
  <si>
    <t>Děti dětem - Adventní koncerty 2015</t>
  </si>
  <si>
    <t>Statutární město Opava</t>
  </si>
  <si>
    <t>Obec</t>
  </si>
  <si>
    <t>00300535</t>
  </si>
  <si>
    <t>19. ročník festivalu "DALŠÍ BŘEHY"</t>
  </si>
  <si>
    <t>Obec Janov</t>
  </si>
  <si>
    <t>00296066</t>
  </si>
  <si>
    <t>Oslava 70. výročí osvobození Československa</t>
  </si>
  <si>
    <t>Divadlo loutek Ostrava, příspěvková organizace</t>
  </si>
  <si>
    <t>00533874</t>
  </si>
  <si>
    <t>Mezinárodní loutkářský festival Spectaculo Interesse 2015</t>
  </si>
  <si>
    <t>TK Elán Třinec o.s.</t>
  </si>
  <si>
    <t>Taneční liga Moravskoslezské divize 2015 - Mezinárodní soutěž</t>
  </si>
  <si>
    <t>Město Jablunkov</t>
  </si>
  <si>
    <t>00296759</t>
  </si>
  <si>
    <t>I čtyři smysly stačí...</t>
  </si>
  <si>
    <t>Občanské sdružení Kulturní Ostrava</t>
  </si>
  <si>
    <t>Multižánrové centrum současného umění Cooltour</t>
  </si>
  <si>
    <t>Biskupství ostravsko-opavské</t>
  </si>
  <si>
    <t>Církevní organizace</t>
  </si>
  <si>
    <t>Noc kostelů 2015</t>
  </si>
  <si>
    <t>OstravaPhoto 2015</t>
  </si>
  <si>
    <t>Ostravské muzeum, příspěvková organizace</t>
  </si>
  <si>
    <t>00097594</t>
  </si>
  <si>
    <t>Ostravská muzejní noc 2015</t>
  </si>
  <si>
    <t>Ostravské centrum nové hudby</t>
  </si>
  <si>
    <t>Institut a Festival nové hudby</t>
  </si>
  <si>
    <t>Ing. Lucie Houthoofdtová</t>
  </si>
  <si>
    <t>Fyzická osoba podnikající</t>
  </si>
  <si>
    <t>Advent plný andělů 2015</t>
  </si>
  <si>
    <t>Obec Písek</t>
  </si>
  <si>
    <t>00535982</t>
  </si>
  <si>
    <t>Písecké dožínky 2015</t>
  </si>
  <si>
    <t>Dream Factory Ostrava</t>
  </si>
  <si>
    <t>Dream Factory Ostrava 2015</t>
  </si>
  <si>
    <t>Město Klimkovice</t>
  </si>
  <si>
    <t>00298051</t>
  </si>
  <si>
    <t>Expozice o historii Klimkovic a okolí</t>
  </si>
  <si>
    <t>Statutární město Ostrava
Městský obvod Michálkovice</t>
  </si>
  <si>
    <t>00845451</t>
  </si>
  <si>
    <t>MichalFest</t>
  </si>
  <si>
    <t>Sdružení obcí Hlučínska</t>
  </si>
  <si>
    <t>Svazek obcí</t>
  </si>
  <si>
    <t>Festival kultury a hlučínských řemesel 2015</t>
  </si>
  <si>
    <t>Městské kulturní středisko Havířov</t>
  </si>
  <si>
    <t>00317985</t>
  </si>
  <si>
    <t>VOX ORGANI Mezinárodní varhanní festival 6. ročník</t>
  </si>
  <si>
    <t>Obec Bukovec</t>
  </si>
  <si>
    <t>00535940</t>
  </si>
  <si>
    <t>Den obce Bukovec aneb "Plackový festival"</t>
  </si>
  <si>
    <t>12. ročník podzimní slavnosti Třebovický koláč</t>
  </si>
  <si>
    <t>Obec Kyjovice</t>
  </si>
  <si>
    <t>00534722</t>
  </si>
  <si>
    <t>Po stopách Heleny Salichové</t>
  </si>
  <si>
    <t>K3 Bohumín, příspěvková organizace</t>
  </si>
  <si>
    <t>Festival amatérských divadelních souborů Moravskoslezského kraje</t>
  </si>
  <si>
    <t>Statutární město Havířov</t>
  </si>
  <si>
    <t>00297488</t>
  </si>
  <si>
    <t>19. Setkání hornických měst a obcí ČR - Havířov 2015</t>
  </si>
  <si>
    <t>Kulturní a společenské středisko "Střelnice"</t>
  </si>
  <si>
    <t>00417556</t>
  </si>
  <si>
    <t>Mezinárodní dekáda varhanní, komorní hudby a sborového zpěvu</t>
  </si>
  <si>
    <t>TRDLA - divadelní společnost absolutních neherců</t>
  </si>
  <si>
    <t>Klaunosanatorium - Klauni z Balónkova jedou za dětmi do nemocnic</t>
  </si>
  <si>
    <t>Počet stran přílohy: 2</t>
  </si>
  <si>
    <t>Návrh</t>
  </si>
  <si>
    <t>Poskytnutí účelových neinvestičních dotací z rozpočtu Moravskoslezského kraje v rámci "Programu podpory aktivit v oblasti kultury na rok 2015"</t>
  </si>
  <si>
    <t>Celkem 29 ks</t>
  </si>
  <si>
    <t>Slezský soubor Heleny Salichové</t>
  </si>
  <si>
    <t>photo nophoto z.s.</t>
  </si>
  <si>
    <t>EducationTalentCulture, z.s.</t>
  </si>
  <si>
    <t>00847712</t>
  </si>
  <si>
    <t>Příloha č.:1 k materiálu č. 9/6</t>
  </si>
  <si>
    <t>Výše dotace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</si>
</sst>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0" fillId="0" borderId="5" xfId="0" applyBorder="1" applyAlignment="1">
      <alignment vertical="center" wrapText="1"/>
    </xf>
    <xf numFmtId="3" fontId="4" fillId="0" borderId="1" xfId="1" applyNumberFormat="1" applyFont="1" applyBorder="1" applyAlignment="1">
      <alignment horizontal="right" vertical="top"/>
    </xf>
    <xf numFmtId="3" fontId="4" fillId="0" borderId="2" xfId="1" applyNumberFormat="1" applyFont="1" applyBorder="1" applyAlignment="1">
      <alignment horizontal="right" vertical="top"/>
    </xf>
    <xf numFmtId="3" fontId="4" fillId="0" borderId="1" xfId="1" applyNumberFormat="1" applyFont="1" applyFill="1" applyBorder="1" applyAlignment="1">
      <alignment horizontal="right" vertical="top"/>
    </xf>
    <xf numFmtId="3" fontId="4" fillId="0" borderId="3" xfId="1" applyNumberFormat="1" applyFont="1" applyBorder="1" applyAlignment="1">
      <alignment horizontal="right" vertical="top"/>
    </xf>
    <xf numFmtId="3" fontId="1" fillId="0" borderId="6" xfId="0" applyNumberFormat="1" applyFont="1" applyFill="1" applyBorder="1"/>
    <xf numFmtId="0" fontId="5" fillId="0" borderId="4" xfId="0" applyFont="1" applyBorder="1" applyAlignment="1">
      <alignment horizontal="left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H8" sqref="H8"/>
    </sheetView>
  </sheetViews>
  <sheetFormatPr defaultRowHeight="15" x14ac:dyDescent="0.25"/>
  <cols>
    <col min="1" max="1" width="3.28515625" bestFit="1" customWidth="1"/>
    <col min="2" max="2" width="5.7109375" bestFit="1" customWidth="1"/>
    <col min="3" max="3" width="42.7109375" customWidth="1"/>
    <col min="4" max="4" width="10.5703125" customWidth="1"/>
    <col min="5" max="5" width="9" bestFit="1" customWidth="1"/>
    <col min="6" max="6" width="31.28515625" customWidth="1"/>
    <col min="7" max="7" width="12.7109375" bestFit="1" customWidth="1"/>
    <col min="8" max="8" width="10.140625" customWidth="1"/>
  </cols>
  <sheetData>
    <row r="1" spans="1:8" x14ac:dyDescent="0.25">
      <c r="A1" s="11" t="s">
        <v>89</v>
      </c>
    </row>
    <row r="2" spans="1:8" x14ac:dyDescent="0.25">
      <c r="A2" s="12" t="s">
        <v>81</v>
      </c>
    </row>
    <row r="3" spans="1:8" x14ac:dyDescent="0.25">
      <c r="A3" s="12"/>
    </row>
    <row r="4" spans="1:8" x14ac:dyDescent="0.25">
      <c r="A4" s="11" t="s">
        <v>82</v>
      </c>
    </row>
    <row r="5" spans="1:8" x14ac:dyDescent="0.25">
      <c r="A5" s="12"/>
    </row>
    <row r="6" spans="1:8" x14ac:dyDescent="0.25">
      <c r="A6" s="12" t="s">
        <v>83</v>
      </c>
    </row>
    <row r="8" spans="1:8" ht="64.5" x14ac:dyDescent="0.25">
      <c r="A8" s="1" t="s">
        <v>0</v>
      </c>
      <c r="B8" s="1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90</v>
      </c>
    </row>
    <row r="9" spans="1:8" ht="25.5" x14ac:dyDescent="0.25">
      <c r="A9" s="3">
        <v>1</v>
      </c>
      <c r="B9" s="3">
        <v>116</v>
      </c>
      <c r="C9" s="4" t="s">
        <v>7</v>
      </c>
      <c r="D9" s="4" t="s">
        <v>8</v>
      </c>
      <c r="E9" s="5">
        <v>70631808</v>
      </c>
      <c r="F9" s="4" t="s">
        <v>9</v>
      </c>
      <c r="G9" s="15">
        <v>360000</v>
      </c>
      <c r="H9" s="15">
        <v>150000</v>
      </c>
    </row>
    <row r="10" spans="1:8" ht="25.5" x14ac:dyDescent="0.25">
      <c r="A10" s="3">
        <v>2</v>
      </c>
      <c r="B10" s="3">
        <v>134</v>
      </c>
      <c r="C10" s="4" t="s">
        <v>87</v>
      </c>
      <c r="D10" s="4" t="s">
        <v>10</v>
      </c>
      <c r="E10" s="5">
        <v>26580063</v>
      </c>
      <c r="F10" s="4" t="s">
        <v>11</v>
      </c>
      <c r="G10" s="15">
        <v>1500000</v>
      </c>
      <c r="H10" s="15">
        <v>150000</v>
      </c>
    </row>
    <row r="11" spans="1:8" ht="39.75" customHeight="1" x14ac:dyDescent="0.25">
      <c r="A11" s="3">
        <v>3</v>
      </c>
      <c r="B11" s="3">
        <v>145</v>
      </c>
      <c r="C11" s="4" t="s">
        <v>12</v>
      </c>
      <c r="D11" s="4" t="s">
        <v>8</v>
      </c>
      <c r="E11" s="5">
        <v>71190066</v>
      </c>
      <c r="F11" s="4" t="s">
        <v>13</v>
      </c>
      <c r="G11" s="15">
        <v>188200</v>
      </c>
      <c r="H11" s="15">
        <v>93100</v>
      </c>
    </row>
    <row r="12" spans="1:8" ht="25.5" x14ac:dyDescent="0.25">
      <c r="A12" s="3">
        <v>4</v>
      </c>
      <c r="B12" s="3">
        <v>1</v>
      </c>
      <c r="C12" s="4" t="s">
        <v>14</v>
      </c>
      <c r="D12" s="4" t="s">
        <v>10</v>
      </c>
      <c r="E12" s="5">
        <v>22720090</v>
      </c>
      <c r="F12" s="4" t="s">
        <v>15</v>
      </c>
      <c r="G12" s="15">
        <v>550000</v>
      </c>
      <c r="H12" s="15">
        <v>150000</v>
      </c>
    </row>
    <row r="13" spans="1:8" ht="25.5" x14ac:dyDescent="0.25">
      <c r="A13" s="3">
        <v>5</v>
      </c>
      <c r="B13" s="3">
        <v>34</v>
      </c>
      <c r="C13" s="4" t="s">
        <v>16</v>
      </c>
      <c r="D13" s="4" t="s">
        <v>10</v>
      </c>
      <c r="E13" s="5">
        <v>26599198</v>
      </c>
      <c r="F13" s="4" t="s">
        <v>17</v>
      </c>
      <c r="G13" s="15">
        <v>1000000</v>
      </c>
      <c r="H13" s="15">
        <v>150000</v>
      </c>
    </row>
    <row r="14" spans="1:8" x14ac:dyDescent="0.25">
      <c r="A14" s="3">
        <v>6</v>
      </c>
      <c r="B14" s="3">
        <v>14</v>
      </c>
      <c r="C14" s="4" t="s">
        <v>18</v>
      </c>
      <c r="D14" s="4" t="s">
        <v>19</v>
      </c>
      <c r="E14" s="5" t="s">
        <v>20</v>
      </c>
      <c r="F14" s="4" t="s">
        <v>21</v>
      </c>
      <c r="G14" s="15">
        <v>510000</v>
      </c>
      <c r="H14" s="15">
        <v>150000</v>
      </c>
    </row>
    <row r="15" spans="1:8" ht="25.5" x14ac:dyDescent="0.25">
      <c r="A15" s="3">
        <v>7</v>
      </c>
      <c r="B15" s="3">
        <v>20</v>
      </c>
      <c r="C15" s="4" t="s">
        <v>22</v>
      </c>
      <c r="D15" s="4" t="s">
        <v>19</v>
      </c>
      <c r="E15" s="5" t="s">
        <v>23</v>
      </c>
      <c r="F15" s="4" t="s">
        <v>24</v>
      </c>
      <c r="G15" s="15">
        <v>290000</v>
      </c>
      <c r="H15" s="15">
        <v>145000</v>
      </c>
    </row>
    <row r="16" spans="1:8" ht="25.5" x14ac:dyDescent="0.25">
      <c r="A16" s="3">
        <v>8</v>
      </c>
      <c r="B16" s="3">
        <v>26</v>
      </c>
      <c r="C16" s="4" t="s">
        <v>25</v>
      </c>
      <c r="D16" s="4" t="s">
        <v>8</v>
      </c>
      <c r="E16" s="5" t="s">
        <v>26</v>
      </c>
      <c r="F16" s="4" t="s">
        <v>27</v>
      </c>
      <c r="G16" s="15">
        <v>3050000</v>
      </c>
      <c r="H16" s="15">
        <v>150000</v>
      </c>
    </row>
    <row r="17" spans="1:8" ht="25.5" x14ac:dyDescent="0.25">
      <c r="A17" s="3">
        <v>9</v>
      </c>
      <c r="B17" s="3">
        <v>85</v>
      </c>
      <c r="C17" s="4" t="s">
        <v>28</v>
      </c>
      <c r="D17" s="4" t="s">
        <v>10</v>
      </c>
      <c r="E17" s="5">
        <v>22839216</v>
      </c>
      <c r="F17" s="4" t="s">
        <v>29</v>
      </c>
      <c r="G17" s="15">
        <v>99000</v>
      </c>
      <c r="H17" s="15">
        <v>31500</v>
      </c>
    </row>
    <row r="18" spans="1:8" x14ac:dyDescent="0.25">
      <c r="A18" s="3">
        <v>10</v>
      </c>
      <c r="B18" s="3">
        <v>98</v>
      </c>
      <c r="C18" s="4" t="s">
        <v>30</v>
      </c>
      <c r="D18" s="4" t="s">
        <v>19</v>
      </c>
      <c r="E18" s="5" t="s">
        <v>31</v>
      </c>
      <c r="F18" s="4" t="s">
        <v>32</v>
      </c>
      <c r="G18" s="15">
        <v>240000</v>
      </c>
      <c r="H18" s="15">
        <v>120000</v>
      </c>
    </row>
    <row r="19" spans="1:8" ht="25.5" x14ac:dyDescent="0.25">
      <c r="A19" s="3">
        <v>11</v>
      </c>
      <c r="B19" s="3">
        <v>106</v>
      </c>
      <c r="C19" s="4" t="s">
        <v>33</v>
      </c>
      <c r="D19" s="4" t="s">
        <v>10</v>
      </c>
      <c r="E19" s="5">
        <v>22819681</v>
      </c>
      <c r="F19" s="4" t="s">
        <v>34</v>
      </c>
      <c r="G19" s="15">
        <v>2376000</v>
      </c>
      <c r="H19" s="15">
        <v>150000</v>
      </c>
    </row>
    <row r="20" spans="1:8" ht="25.5" x14ac:dyDescent="0.25">
      <c r="A20" s="3">
        <v>12</v>
      </c>
      <c r="B20" s="3">
        <v>111</v>
      </c>
      <c r="C20" s="4" t="s">
        <v>35</v>
      </c>
      <c r="D20" s="4" t="s">
        <v>36</v>
      </c>
      <c r="E20" s="5">
        <v>65468953</v>
      </c>
      <c r="F20" s="4" t="s">
        <v>37</v>
      </c>
      <c r="G20" s="15">
        <v>300000</v>
      </c>
      <c r="H20" s="15">
        <v>150000</v>
      </c>
    </row>
    <row r="21" spans="1:8" x14ac:dyDescent="0.25">
      <c r="A21" s="3">
        <v>13</v>
      </c>
      <c r="B21" s="3">
        <v>115</v>
      </c>
      <c r="C21" s="4" t="s">
        <v>86</v>
      </c>
      <c r="D21" s="4" t="s">
        <v>10</v>
      </c>
      <c r="E21" s="5">
        <v>22608524</v>
      </c>
      <c r="F21" s="4" t="s">
        <v>38</v>
      </c>
      <c r="G21" s="15">
        <v>1057000</v>
      </c>
      <c r="H21" s="15">
        <v>150000</v>
      </c>
    </row>
    <row r="22" spans="1:8" ht="25.5" x14ac:dyDescent="0.25">
      <c r="A22" s="3">
        <v>14</v>
      </c>
      <c r="B22" s="3">
        <v>126</v>
      </c>
      <c r="C22" s="4" t="s">
        <v>39</v>
      </c>
      <c r="D22" s="4" t="s">
        <v>8</v>
      </c>
      <c r="E22" s="5" t="s">
        <v>40</v>
      </c>
      <c r="F22" s="4" t="s">
        <v>41</v>
      </c>
      <c r="G22" s="15">
        <v>386000</v>
      </c>
      <c r="H22" s="15">
        <v>148000</v>
      </c>
    </row>
    <row r="23" spans="1:8" x14ac:dyDescent="0.25">
      <c r="A23" s="3">
        <v>15</v>
      </c>
      <c r="B23" s="3">
        <v>141</v>
      </c>
      <c r="C23" s="4" t="s">
        <v>42</v>
      </c>
      <c r="D23" s="4" t="s">
        <v>10</v>
      </c>
      <c r="E23" s="5">
        <v>70631531</v>
      </c>
      <c r="F23" s="4" t="s">
        <v>43</v>
      </c>
      <c r="G23" s="15">
        <v>9893000</v>
      </c>
      <c r="H23" s="15">
        <v>150000</v>
      </c>
    </row>
    <row r="24" spans="1:8" ht="38.25" x14ac:dyDescent="0.25">
      <c r="A24" s="3">
        <v>16</v>
      </c>
      <c r="B24" s="3">
        <v>142</v>
      </c>
      <c r="C24" s="4" t="s">
        <v>44</v>
      </c>
      <c r="D24" s="4" t="s">
        <v>45</v>
      </c>
      <c r="E24" s="5">
        <v>61953318</v>
      </c>
      <c r="F24" s="4" t="s">
        <v>46</v>
      </c>
      <c r="G24" s="15">
        <v>575000</v>
      </c>
      <c r="H24" s="15">
        <v>150000</v>
      </c>
    </row>
    <row r="25" spans="1:8" x14ac:dyDescent="0.25">
      <c r="A25" s="3">
        <v>17</v>
      </c>
      <c r="B25" s="3">
        <v>147</v>
      </c>
      <c r="C25" s="4" t="s">
        <v>47</v>
      </c>
      <c r="D25" s="4" t="s">
        <v>19</v>
      </c>
      <c r="E25" s="5" t="s">
        <v>48</v>
      </c>
      <c r="F25" s="4" t="s">
        <v>49</v>
      </c>
      <c r="G25" s="15">
        <v>150000</v>
      </c>
      <c r="H25" s="15">
        <v>75000</v>
      </c>
    </row>
    <row r="26" spans="1:8" x14ac:dyDescent="0.25">
      <c r="A26" s="3">
        <v>18</v>
      </c>
      <c r="B26" s="3">
        <v>18</v>
      </c>
      <c r="C26" s="4" t="s">
        <v>50</v>
      </c>
      <c r="D26" s="4" t="s">
        <v>10</v>
      </c>
      <c r="E26" s="5">
        <v>22710701</v>
      </c>
      <c r="F26" s="4" t="s">
        <v>51</v>
      </c>
      <c r="G26" s="15">
        <v>2825000</v>
      </c>
      <c r="H26" s="15">
        <v>150000</v>
      </c>
    </row>
    <row r="27" spans="1:8" x14ac:dyDescent="0.25">
      <c r="A27" s="3">
        <v>19</v>
      </c>
      <c r="B27" s="6">
        <v>87</v>
      </c>
      <c r="C27" s="4" t="s">
        <v>52</v>
      </c>
      <c r="D27" s="7" t="s">
        <v>19</v>
      </c>
      <c r="E27" s="5" t="s">
        <v>53</v>
      </c>
      <c r="F27" s="7" t="s">
        <v>54</v>
      </c>
      <c r="G27" s="16">
        <v>100000</v>
      </c>
      <c r="H27" s="16">
        <v>50000</v>
      </c>
    </row>
    <row r="28" spans="1:8" ht="25.5" x14ac:dyDescent="0.25">
      <c r="A28" s="3">
        <v>20</v>
      </c>
      <c r="B28" s="3">
        <v>81</v>
      </c>
      <c r="C28" s="4" t="s">
        <v>55</v>
      </c>
      <c r="D28" s="8" t="s">
        <v>19</v>
      </c>
      <c r="E28" s="5" t="s">
        <v>56</v>
      </c>
      <c r="F28" s="8" t="s">
        <v>57</v>
      </c>
      <c r="G28" s="17">
        <v>680000</v>
      </c>
      <c r="H28" s="17">
        <v>150000</v>
      </c>
    </row>
    <row r="29" spans="1:8" ht="25.5" x14ac:dyDescent="0.25">
      <c r="A29" s="3">
        <v>21</v>
      </c>
      <c r="B29" s="3">
        <v>53</v>
      </c>
      <c r="C29" s="4" t="s">
        <v>58</v>
      </c>
      <c r="D29" s="4" t="s">
        <v>59</v>
      </c>
      <c r="E29" s="5">
        <v>71179216</v>
      </c>
      <c r="F29" s="4" t="s">
        <v>60</v>
      </c>
      <c r="G29" s="15">
        <v>181400</v>
      </c>
      <c r="H29" s="15">
        <v>90700</v>
      </c>
    </row>
    <row r="30" spans="1:8" ht="25.5" x14ac:dyDescent="0.25">
      <c r="A30" s="3">
        <v>22</v>
      </c>
      <c r="B30" s="3">
        <v>75</v>
      </c>
      <c r="C30" s="4" t="s">
        <v>61</v>
      </c>
      <c r="D30" s="4" t="s">
        <v>8</v>
      </c>
      <c r="E30" s="5" t="s">
        <v>62</v>
      </c>
      <c r="F30" s="4" t="s">
        <v>63</v>
      </c>
      <c r="G30" s="15">
        <v>300000</v>
      </c>
      <c r="H30" s="15">
        <v>150000</v>
      </c>
    </row>
    <row r="31" spans="1:8" ht="25.5" x14ac:dyDescent="0.25">
      <c r="A31" s="3">
        <v>23</v>
      </c>
      <c r="B31" s="3">
        <v>38</v>
      </c>
      <c r="C31" s="4" t="s">
        <v>64</v>
      </c>
      <c r="D31" s="4" t="s">
        <v>19</v>
      </c>
      <c r="E31" s="5" t="s">
        <v>65</v>
      </c>
      <c r="F31" s="4" t="s">
        <v>66</v>
      </c>
      <c r="G31" s="15">
        <v>300000</v>
      </c>
      <c r="H31" s="15">
        <v>150000</v>
      </c>
    </row>
    <row r="32" spans="1:8" ht="25.5" x14ac:dyDescent="0.25">
      <c r="A32" s="3">
        <v>24</v>
      </c>
      <c r="B32" s="3">
        <v>136</v>
      </c>
      <c r="C32" s="4" t="s">
        <v>85</v>
      </c>
      <c r="D32" s="4" t="s">
        <v>10</v>
      </c>
      <c r="E32" s="5">
        <v>45234167</v>
      </c>
      <c r="F32" s="4" t="s">
        <v>67</v>
      </c>
      <c r="G32" s="15">
        <v>1045000</v>
      </c>
      <c r="H32" s="15">
        <v>100000</v>
      </c>
    </row>
    <row r="33" spans="1:8" x14ac:dyDescent="0.25">
      <c r="A33" s="3">
        <v>25</v>
      </c>
      <c r="B33" s="3">
        <v>97</v>
      </c>
      <c r="C33" s="4" t="s">
        <v>68</v>
      </c>
      <c r="D33" s="4" t="s">
        <v>19</v>
      </c>
      <c r="E33" s="5" t="s">
        <v>69</v>
      </c>
      <c r="F33" s="4" t="s">
        <v>70</v>
      </c>
      <c r="G33" s="15">
        <v>120000</v>
      </c>
      <c r="H33" s="15">
        <v>60000</v>
      </c>
    </row>
    <row r="34" spans="1:8" ht="25.5" x14ac:dyDescent="0.25">
      <c r="A34" s="3">
        <v>26</v>
      </c>
      <c r="B34" s="3">
        <v>50</v>
      </c>
      <c r="C34" s="4" t="s">
        <v>71</v>
      </c>
      <c r="D34" s="4" t="s">
        <v>8</v>
      </c>
      <c r="E34" s="5" t="s">
        <v>88</v>
      </c>
      <c r="F34" s="4" t="s">
        <v>72</v>
      </c>
      <c r="G34" s="15">
        <v>73900</v>
      </c>
      <c r="H34" s="15">
        <v>36500</v>
      </c>
    </row>
    <row r="35" spans="1:8" ht="25.5" x14ac:dyDescent="0.25">
      <c r="A35" s="3">
        <v>27</v>
      </c>
      <c r="B35" s="3">
        <v>54</v>
      </c>
      <c r="C35" s="4" t="s">
        <v>73</v>
      </c>
      <c r="D35" s="4" t="s">
        <v>19</v>
      </c>
      <c r="E35" s="5" t="s">
        <v>74</v>
      </c>
      <c r="F35" s="4" t="s">
        <v>75</v>
      </c>
      <c r="G35" s="15">
        <v>2786000</v>
      </c>
      <c r="H35" s="15">
        <v>150000</v>
      </c>
    </row>
    <row r="36" spans="1:8" ht="25.5" x14ac:dyDescent="0.25">
      <c r="A36" s="3">
        <v>28</v>
      </c>
      <c r="B36" s="3">
        <v>60</v>
      </c>
      <c r="C36" s="4" t="s">
        <v>76</v>
      </c>
      <c r="D36" s="4" t="s">
        <v>8</v>
      </c>
      <c r="E36" s="5" t="s">
        <v>77</v>
      </c>
      <c r="F36" s="4" t="s">
        <v>78</v>
      </c>
      <c r="G36" s="15">
        <v>226000</v>
      </c>
      <c r="H36" s="15">
        <v>100000</v>
      </c>
    </row>
    <row r="37" spans="1:8" ht="39" thickBot="1" x14ac:dyDescent="0.3">
      <c r="A37" s="9">
        <v>29</v>
      </c>
      <c r="B37" s="9">
        <v>67</v>
      </c>
      <c r="C37" s="4" t="s">
        <v>79</v>
      </c>
      <c r="D37" s="10" t="s">
        <v>10</v>
      </c>
      <c r="E37" s="5">
        <v>22840460</v>
      </c>
      <c r="F37" s="10" t="s">
        <v>80</v>
      </c>
      <c r="G37" s="18">
        <v>392000</v>
      </c>
      <c r="H37" s="18">
        <v>50200</v>
      </c>
    </row>
    <row r="38" spans="1:8" ht="15.75" thickBot="1" x14ac:dyDescent="0.3">
      <c r="A38" s="20" t="s">
        <v>84</v>
      </c>
      <c r="B38" s="13"/>
      <c r="C38" s="14"/>
      <c r="D38" s="14"/>
      <c r="E38" s="14"/>
      <c r="F38" s="14"/>
      <c r="G38" s="19">
        <f>SUM(G9:G37)</f>
        <v>31553500</v>
      </c>
      <c r="H38" s="19">
        <f>SUM(H9:H37)</f>
        <v>3500000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Bělecká Šárka</dc:creator>
  <cp:lastModifiedBy>Novotná Hana</cp:lastModifiedBy>
  <cp:lastPrinted>2015-02-17T13:28:45Z</cp:lastPrinted>
  <dcterms:created xsi:type="dcterms:W3CDTF">2015-02-09T08:13:32Z</dcterms:created>
  <dcterms:modified xsi:type="dcterms:W3CDTF">2015-02-18T14:28:27Z</dcterms:modified>
</cp:coreProperties>
</file>