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1590" windowWidth="11880" windowHeight="6795" activeTab="0"/>
  </bookViews>
  <sheets>
    <sheet name="Souhrn hodnocení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<sst xmlns="http://schemas.openxmlformats.org/spreadsheetml/2006/main" count="29" uniqueCount="28">
  <si>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a</t>
  </si>
  <si>
    <t>Název projektu</t>
  </si>
  <si>
    <t>Právní forma</t>
  </si>
  <si>
    <t>IČ</t>
  </si>
  <si>
    <t>s.r.o.</t>
  </si>
  <si>
    <t>Celkem</t>
  </si>
  <si>
    <t>Poř. číslo</t>
  </si>
  <si>
    <t xml:space="preserve">Požadovaná výše dotace </t>
  </si>
  <si>
    <t>Navrhovaná výše dotace</t>
  </si>
  <si>
    <t>Předpokládané celkové uznatelné náklady</t>
  </si>
  <si>
    <t>Podíl dotace na celkových uznatelných nákladech v %</t>
  </si>
  <si>
    <t>Název žadatele (OR)</t>
  </si>
  <si>
    <t>Lázně Darkov</t>
  </si>
  <si>
    <t>Sanatoria Klimkovice</t>
  </si>
  <si>
    <t>Název lázní</t>
  </si>
  <si>
    <t xml:space="preserve">AquaKlim, s.r.o. </t>
  </si>
  <si>
    <t xml:space="preserve">Lázně Darkov, a.s. </t>
  </si>
  <si>
    <t>a.s.</t>
  </si>
  <si>
    <t>27849562</t>
  </si>
  <si>
    <t>61974935</t>
  </si>
  <si>
    <t>Dotační tutul</t>
  </si>
  <si>
    <t>Investiční</t>
  </si>
  <si>
    <t>Neinvestiční</t>
  </si>
  <si>
    <t>Podpora turistických oblastí v Moravskoslezském kraji</t>
  </si>
  <si>
    <t>Lázně pro všechny</t>
  </si>
  <si>
    <t>Seznam projektů splňujících podmínky dotačního programu „Podpora turistických oblastí v Moravskoslezském kraji pro rok 2015“ program č. 3 - Podpora lázeňství</t>
  </si>
  <si>
    <t>Období realizace 1. 9. 2015-31. 12. 2016</t>
  </si>
  <si>
    <t>Počet bodů - hodnotící kritéria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</si>
</sst>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#,##0.00\ &quot;Kč&quot;"/>
    <numFmt numFmtId="171" formatCode="#,##0\ &quot;Kč&quot;"/>
    <numFmt numFmtId="172" formatCode="#,##0\ _K_č"/>
    <numFmt numFmtId="173" formatCode="#,##0.00\ _K_č"/>
  </numFmts>
  <fonts count="46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i/>
      <sz val="10"/>
      <name val="Tahoma"/>
      <family val="2"/>
    </font>
    <font>
      <b/>
      <sz val="12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47" applyFont="1" applyFill="1" applyBorder="1" applyAlignment="1">
      <alignment horizontal="center" vertical="center" wrapText="1"/>
      <protection/>
    </xf>
    <xf numFmtId="43" fontId="5" fillId="34" borderId="12" xfId="0" applyNumberFormat="1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horizontal="center" vertical="center" wrapText="1"/>
    </xf>
    <xf numFmtId="3" fontId="5" fillId="34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35" borderId="10" xfId="0" applyFont="1" applyFill="1" applyBorder="1" applyAlignment="1">
      <alignment horizontal="left" vertical="center" wrapText="1"/>
    </xf>
    <xf numFmtId="0" fontId="5" fillId="34" borderId="14" xfId="0" applyFont="1" applyFill="1" applyBorder="1" applyAlignment="1">
      <alignment horizontal="center" vertical="center" wrapText="1"/>
    </xf>
    <xf numFmtId="3" fontId="7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9" fontId="5" fillId="34" borderId="12" xfId="47" applyNumberFormat="1" applyFont="1" applyFill="1" applyBorder="1" applyAlignment="1">
      <alignment horizontal="center" vertical="center" wrapText="1"/>
      <protection/>
    </xf>
    <xf numFmtId="49" fontId="4" fillId="0" borderId="0" xfId="0" applyNumberFormat="1" applyFont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8" fillId="34" borderId="15" xfId="0" applyFont="1" applyFill="1" applyBorder="1" applyAlignment="1">
      <alignment vertical="center"/>
    </xf>
    <xf numFmtId="0" fontId="8" fillId="34" borderId="16" xfId="0" applyFont="1" applyFill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49" fontId="6" fillId="34" borderId="13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5" fontId="4" fillId="0" borderId="10" xfId="0" applyNumberFormat="1" applyFont="1" applyFill="1" applyBorder="1" applyAlignment="1">
      <alignment horizontal="center" vertical="center" wrapText="1"/>
    </xf>
    <xf numFmtId="171" fontId="1" fillId="0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171" fontId="5" fillId="36" borderId="13" xfId="0" applyNumberFormat="1" applyFont="1" applyFill="1" applyBorder="1" applyAlignment="1">
      <alignment horizontal="center" vertical="center"/>
    </xf>
    <xf numFmtId="5" fontId="9" fillId="0" borderId="10" xfId="0" applyNumberFormat="1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7" borderId="20" xfId="0" applyFont="1" applyFill="1" applyBorder="1" applyAlignment="1">
      <alignment horizontal="left" vertical="center"/>
    </xf>
    <xf numFmtId="0" fontId="5" fillId="35" borderId="10" xfId="0" applyFont="1" applyFill="1" applyBorder="1" applyAlignment="1">
      <alignment horizontal="center" vertical="center" wrapText="1"/>
    </xf>
    <xf numFmtId="5" fontId="1" fillId="0" borderId="10" xfId="0" applyNumberFormat="1" applyFont="1" applyFill="1" applyBorder="1" applyAlignment="1">
      <alignment horizontal="center" vertical="center"/>
    </xf>
    <xf numFmtId="171" fontId="4" fillId="38" borderId="13" xfId="0" applyNumberFormat="1" applyFont="1" applyFill="1" applyBorder="1" applyAlignment="1">
      <alignment horizontal="center" vertical="center"/>
    </xf>
    <xf numFmtId="0" fontId="4" fillId="38" borderId="16" xfId="0" applyFont="1" applyFill="1" applyBorder="1" applyAlignment="1">
      <alignment vertical="center"/>
    </xf>
    <xf numFmtId="0" fontId="5" fillId="34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/>
    </xf>
    <xf numFmtId="3" fontId="5" fillId="34" borderId="23" xfId="0" applyNumberFormat="1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38" borderId="25" xfId="0" applyFont="1" applyFill="1" applyBorder="1" applyAlignment="1">
      <alignment vertical="center"/>
    </xf>
    <xf numFmtId="0" fontId="4" fillId="38" borderId="26" xfId="0" applyFont="1" applyFill="1" applyBorder="1" applyAlignment="1">
      <alignment vertical="center"/>
    </xf>
    <xf numFmtId="0" fontId="5" fillId="38" borderId="27" xfId="0" applyFont="1" applyFill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49" fontId="4" fillId="0" borderId="0" xfId="0" applyNumberFormat="1" applyFont="1" applyAlignment="1">
      <alignment vertical="center" wrapText="1" shrinkToFit="1"/>
    </xf>
    <xf numFmtId="0" fontId="0" fillId="0" borderId="0" xfId="0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7"/>
  <sheetViews>
    <sheetView tabSelected="1" view="pageLayout" zoomScaleNormal="80" workbookViewId="0" topLeftCell="A1">
      <selection activeCell="A10" sqref="A10"/>
    </sheetView>
  </sheetViews>
  <sheetFormatPr defaultColWidth="9.00390625" defaultRowHeight="12.75"/>
  <cols>
    <col min="1" max="1" width="8.75390625" style="8" customWidth="1"/>
    <col min="2" max="2" width="11.25390625" style="8" customWidth="1"/>
    <col min="3" max="3" width="39.75390625" style="8" customWidth="1"/>
    <col min="4" max="4" width="36.00390625" style="8" customWidth="1"/>
    <col min="5" max="5" width="22.25390625" style="8" customWidth="1"/>
    <col min="6" max="6" width="32.75390625" style="8" customWidth="1"/>
    <col min="7" max="7" width="68.125" style="13" customWidth="1"/>
    <col min="8" max="9" width="22.75390625" style="13" customWidth="1"/>
    <col min="10" max="12" width="22.75390625" style="8" customWidth="1"/>
    <col min="13" max="13" width="23.375" style="13" customWidth="1"/>
    <col min="14" max="14" width="26.125" style="8" customWidth="1"/>
    <col min="15" max="15" width="19.875" style="8" customWidth="1"/>
    <col min="16" max="16384" width="9.125" style="8" customWidth="1"/>
  </cols>
  <sheetData>
    <row r="1" ht="21" customHeight="1" thickBot="1"/>
    <row r="2" spans="1:15" ht="19.5" customHeight="1" thickBot="1">
      <c r="A2" s="19" t="s">
        <v>25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36"/>
      <c r="O2" s="41"/>
    </row>
    <row r="3" spans="1:15" s="9" customFormat="1" ht="56.25" customHeight="1">
      <c r="A3" s="2" t="s">
        <v>6</v>
      </c>
      <c r="B3" s="3" t="s">
        <v>20</v>
      </c>
      <c r="C3" s="30" t="s">
        <v>14</v>
      </c>
      <c r="D3" s="3" t="s">
        <v>11</v>
      </c>
      <c r="E3" s="3" t="s">
        <v>3</v>
      </c>
      <c r="F3" s="3" t="s">
        <v>2</v>
      </c>
      <c r="G3" s="3" t="s">
        <v>1</v>
      </c>
      <c r="H3" s="4" t="s">
        <v>9</v>
      </c>
      <c r="I3" s="16" t="s">
        <v>7</v>
      </c>
      <c r="J3" s="16" t="s">
        <v>8</v>
      </c>
      <c r="K3" s="16" t="s">
        <v>22</v>
      </c>
      <c r="L3" s="16" t="s">
        <v>21</v>
      </c>
      <c r="M3" s="3" t="s">
        <v>10</v>
      </c>
      <c r="N3" s="37" t="s">
        <v>26</v>
      </c>
      <c r="O3" s="43" t="s">
        <v>27</v>
      </c>
    </row>
    <row r="4" spans="1:15" ht="22.5" customHeight="1">
      <c r="A4" s="21">
        <v>1</v>
      </c>
      <c r="B4" s="33">
        <v>3</v>
      </c>
      <c r="C4" s="32" t="s">
        <v>13</v>
      </c>
      <c r="D4" s="10" t="s">
        <v>15</v>
      </c>
      <c r="E4" s="23" t="s">
        <v>18</v>
      </c>
      <c r="F4" s="1" t="s">
        <v>4</v>
      </c>
      <c r="G4" s="1" t="s">
        <v>24</v>
      </c>
      <c r="H4" s="25">
        <v>425000</v>
      </c>
      <c r="I4" s="26">
        <v>297500</v>
      </c>
      <c r="J4" s="29">
        <v>297500</v>
      </c>
      <c r="K4" s="34">
        <v>297500</v>
      </c>
      <c r="L4" s="34">
        <v>0</v>
      </c>
      <c r="M4" s="27">
        <v>70</v>
      </c>
      <c r="N4" s="38" t="s">
        <v>0</v>
      </c>
      <c r="O4" s="40">
        <v>7</v>
      </c>
    </row>
    <row r="5" spans="1:15" ht="22.5" customHeight="1">
      <c r="A5" s="21">
        <v>2</v>
      </c>
      <c r="B5" s="33">
        <v>3</v>
      </c>
      <c r="C5" s="32" t="s">
        <v>12</v>
      </c>
      <c r="D5" s="10" t="s">
        <v>16</v>
      </c>
      <c r="E5" s="23" t="s">
        <v>19</v>
      </c>
      <c r="F5" s="1" t="s">
        <v>17</v>
      </c>
      <c r="G5" s="1" t="s">
        <v>23</v>
      </c>
      <c r="H5" s="25">
        <v>428571</v>
      </c>
      <c r="I5" s="26">
        <v>300000</v>
      </c>
      <c r="J5" s="29">
        <v>300000</v>
      </c>
      <c r="K5" s="34">
        <v>300000</v>
      </c>
      <c r="L5" s="34">
        <v>0</v>
      </c>
      <c r="M5" s="27">
        <v>70</v>
      </c>
      <c r="N5" s="38" t="s">
        <v>0</v>
      </c>
      <c r="O5" s="44">
        <v>6</v>
      </c>
    </row>
    <row r="6" spans="1:15" ht="21.75" customHeight="1" thickBot="1">
      <c r="A6" s="11" t="s">
        <v>5</v>
      </c>
      <c r="B6" s="5"/>
      <c r="C6" s="31"/>
      <c r="D6" s="5"/>
      <c r="E6" s="6"/>
      <c r="F6" s="22"/>
      <c r="G6" s="6"/>
      <c r="H6" s="7"/>
      <c r="I6" s="35"/>
      <c r="J6" s="28">
        <f>SUM(J4:J5)</f>
        <v>597500</v>
      </c>
      <c r="K6" s="35"/>
      <c r="L6" s="35"/>
      <c r="M6" s="7"/>
      <c r="N6" s="39"/>
      <c r="O6" s="42"/>
    </row>
    <row r="7" spans="7:9" ht="18.75" customHeight="1">
      <c r="G7" s="12"/>
      <c r="H7" s="9"/>
      <c r="I7" s="9"/>
    </row>
    <row r="8" spans="1:13" ht="17.25" customHeight="1">
      <c r="A8" s="45"/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</row>
    <row r="9" spans="1:13" ht="17.25" customHeight="1">
      <c r="A9" s="49"/>
      <c r="B9" s="49"/>
      <c r="C9" s="50"/>
      <c r="D9" s="50"/>
      <c r="E9" s="50"/>
      <c r="F9" s="50"/>
      <c r="G9" s="24"/>
      <c r="H9" s="24"/>
      <c r="I9" s="24"/>
      <c r="J9" s="24"/>
      <c r="K9" s="24"/>
      <c r="L9" s="24"/>
      <c r="M9" s="24"/>
    </row>
    <row r="10" spans="1:13" ht="12" customHeight="1">
      <c r="A10" s="17"/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15" customHeight="1">
      <c r="A11" s="47"/>
      <c r="B11" s="47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</row>
    <row r="12" spans="8:9" ht="12.75">
      <c r="H12" s="15"/>
      <c r="I12" s="15"/>
    </row>
    <row r="13" spans="3:4" ht="12.75">
      <c r="C13" s="14"/>
      <c r="D13" s="14"/>
    </row>
    <row r="17" spans="3:4" ht="12.75">
      <c r="C17" s="14"/>
      <c r="D17" s="14"/>
    </row>
  </sheetData>
  <sheetProtection/>
  <mergeCells count="3">
    <mergeCell ref="A8:M8"/>
    <mergeCell ref="A11:M11"/>
    <mergeCell ref="A9:F9"/>
  </mergeCells>
  <printOptions/>
  <pageMargins left="0.7874015748031497" right="0.7874015748031497" top="0.6299212598425197" bottom="0.984251968503937" header="0.5118110236220472" footer="0.5118110236220472"/>
  <pageSetup fitToHeight="1" fitToWidth="1" horizontalDpi="600" verticalDpi="600" orientation="landscape" paperSize="9" scale="32" r:id="rId1"/>
  <headerFooter alignWithMargins="0">
    <oddHeader>&amp;LPříloha č.: 5 k materiálu č.: 11/15
Počet stran přílohy: 1</oddHeader>
    <oddFooter>&amp;C&amp;"Tahoma,Obyčejné"&amp;12&amp;P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Moravskjoslezský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lachova</dc:creator>
  <cp:keywords/>
  <dc:description/>
  <cp:lastModifiedBy>Pánková Andrea</cp:lastModifiedBy>
  <cp:lastPrinted>2013-06-05T14:26:20Z</cp:lastPrinted>
  <dcterms:created xsi:type="dcterms:W3CDTF">2004-08-20T07:13:58Z</dcterms:created>
  <dcterms:modified xsi:type="dcterms:W3CDTF">2015-09-11T12:04:12Z</dcterms:modified>
  <cp:category/>
  <cp:version/>
  <cp:contentType/>
  <cp:contentStatus/>
</cp:coreProperties>
</file>