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20" windowHeight="8265" activeTab="0"/>
  </bookViews>
  <sheets>
    <sheet name="Seznam_do_zastupitelstva_šablon" sheetId="1" r:id="rId1"/>
  </sheets>
  <definedNames>
    <definedName name="_ftn1" localSheetId="0">'Seznam_do_zastupitelstva_šablon'!#REF!</definedName>
    <definedName name="_ftnref1" localSheetId="0">'Seznam_do_zastupitelstva_šablon'!#REF!</definedName>
    <definedName name="Z_81C413CE_BBDC_4D93_BF97_868609F18A21_.wvu.PrintArea" localSheetId="0" hidden="1">'Seznam_do_zastupitelstva_šablon'!$A$1:$H$143</definedName>
  </definedNames>
  <calcPr fullCalcOnLoad="1"/>
</workbook>
</file>

<file path=xl/sharedStrings.xml><?xml version="1.0" encoding="utf-8"?>
<sst xmlns="http://schemas.openxmlformats.org/spreadsheetml/2006/main" count="330" uniqueCount="183">
  <si>
    <t>Evidenční číslo žádosti</t>
  </si>
  <si>
    <t>Jméno popř. jména a příjmení žadatele, popř. obchodní firma; název právnické osoby</t>
  </si>
  <si>
    <t>Identifikační číslo (bylo-li přiděleno)</t>
  </si>
  <si>
    <t>Adresa místa trvalého pobytu; adresa místa podnikání</t>
  </si>
  <si>
    <t>Výše příspěvku dle předmětu příspěvku</t>
  </si>
  <si>
    <t>Celková výše příspěvku</t>
  </si>
  <si>
    <t>Příspěvek na obnovu lesů poškozených imisemií</t>
  </si>
  <si>
    <t>Příspěvek na obnovu, zajištění a výchovu porostů</t>
  </si>
  <si>
    <t>Příspěvek na ekologické a k přírodě šetrné technologie</t>
  </si>
  <si>
    <t>Celkem Kč</t>
  </si>
  <si>
    <t>Město Město Albrechtice</t>
  </si>
  <si>
    <t>737 01  Český Těšín, Komorní 15</t>
  </si>
  <si>
    <t>Ostravské městské lesy, s.r.o.</t>
  </si>
  <si>
    <t>Město Orlová</t>
  </si>
  <si>
    <t>Město Nový Jičín</t>
  </si>
  <si>
    <t>Město Bruntál</t>
  </si>
  <si>
    <t>Obec Krasov</t>
  </si>
  <si>
    <t>Statutární město Opava</t>
  </si>
  <si>
    <t>SLUMBI spol. s.r.o.</t>
  </si>
  <si>
    <t>Město Kopřivnice</t>
  </si>
  <si>
    <t>742 21  Kopřivnice, Záhumenní 1152</t>
  </si>
  <si>
    <t>Obec Mikolajice</t>
  </si>
  <si>
    <t>Obec Velká Polom</t>
  </si>
  <si>
    <t>747 64  Velká Polom, Opavská 58</t>
  </si>
  <si>
    <t>Lesní správa města Krnova s.r.o.</t>
  </si>
  <si>
    <t>Černoch Jiří</t>
  </si>
  <si>
    <t>747 43  Větřkovice,  206</t>
  </si>
  <si>
    <t>Město Budišov nad Budišovkou</t>
  </si>
  <si>
    <t>742 45  Fulnek, Říční 264</t>
  </si>
  <si>
    <t>Obec Slatina</t>
  </si>
  <si>
    <t>Obec Holčovice</t>
  </si>
  <si>
    <t>SLUMBI spol. s r.o.</t>
  </si>
  <si>
    <t>Obec Janovice</t>
  </si>
  <si>
    <t>Klapetek Milan</t>
  </si>
  <si>
    <t>Obec Bernartice nad Odrou</t>
  </si>
  <si>
    <t>Štalmach Zdeněk</t>
  </si>
  <si>
    <t>747 69  Pustá Polom, Sadová 144</t>
  </si>
  <si>
    <t>Glauder Zdeněk</t>
  </si>
  <si>
    <t>747 43  Větřkovice, Větřkovice 19</t>
  </si>
  <si>
    <t>Obec Dobroslavice</t>
  </si>
  <si>
    <t>747 94  Dobroslavice, Slezská 36</t>
  </si>
  <si>
    <t>Obec Dolní Lutyně</t>
  </si>
  <si>
    <t>735 53  Dolní Lutyně, Třanovského 10</t>
  </si>
  <si>
    <t>Vašenda František</t>
  </si>
  <si>
    <t>742 41  Bernartice nad Odrou,  181</t>
  </si>
  <si>
    <t>Obec Čaková</t>
  </si>
  <si>
    <t>Obec Baška</t>
  </si>
  <si>
    <t>Sviderek Jaromír</t>
  </si>
  <si>
    <t>742 66  Štramberk, Novojičínská 941</t>
  </si>
  <si>
    <t>Vychodil Česlav</t>
  </si>
  <si>
    <t>Obec Dvorce</t>
  </si>
  <si>
    <t>KATR a.s.</t>
  </si>
  <si>
    <t>Oderská městská společnost, s.r.o.</t>
  </si>
  <si>
    <t>Gwozdz Pavel</t>
  </si>
  <si>
    <t>739 36  Sedliště,  28</t>
  </si>
  <si>
    <t>Obec Brantice</t>
  </si>
  <si>
    <t>ATRO Rýmařov s.r.o.</t>
  </si>
  <si>
    <t>Římskokatolická farnost Radkov</t>
  </si>
  <si>
    <t>Obec Velké Heraltice</t>
  </si>
  <si>
    <t>747 75  Velké Heraltice, Opavská 142</t>
  </si>
  <si>
    <t>JEWA EXPORT - IMPORT s.r.o.</t>
  </si>
  <si>
    <t>Lichý Radim</t>
  </si>
  <si>
    <t>747 69  Pustá Polom, Opavská 42</t>
  </si>
  <si>
    <t>Opavská lesní a.s.</t>
  </si>
  <si>
    <t>Město Brušperk</t>
  </si>
  <si>
    <t>Kubiszová Leona</t>
  </si>
  <si>
    <t>739 91  Dolní Lomná,  57</t>
  </si>
  <si>
    <t>Biskupství ostravsko-opavské</t>
  </si>
  <si>
    <t>Město Frýdek-Místek</t>
  </si>
  <si>
    <t>739 41  Palkovice,  324</t>
  </si>
  <si>
    <t>Obec Trojanovice</t>
  </si>
  <si>
    <t>Město Fulnek</t>
  </si>
  <si>
    <t>Obec Luboměř</t>
  </si>
  <si>
    <t>Obec Větřkovice</t>
  </si>
  <si>
    <t>Mičulka Ivo</t>
  </si>
  <si>
    <t>Obec Andělská Hora</t>
  </si>
  <si>
    <t>Město Frýdek Místek</t>
  </si>
  <si>
    <t>Obec Široká Niva</t>
  </si>
  <si>
    <t>Spojené lesy s.r.o.</t>
  </si>
  <si>
    <t>Javorek Antonín</t>
  </si>
  <si>
    <t>Římskokatolická farnost Fulnek</t>
  </si>
  <si>
    <t>Město Studénka</t>
  </si>
  <si>
    <t>Obec Čermná ve Slezsku</t>
  </si>
  <si>
    <t>Obec Dívčí Hrad</t>
  </si>
  <si>
    <t>SLUMBI s.r.o.</t>
  </si>
  <si>
    <t>793 95  Město Albrechtice, nám. ČSA 10</t>
  </si>
  <si>
    <t>742 41  Bernartice nad Odrou, Bernartice nad Odrou 200</t>
  </si>
  <si>
    <t>735 14  Orlová - Lutyně, Osvobození 796</t>
  </si>
  <si>
    <t>736 01  Havířov - Město, Moskevská 1E</t>
  </si>
  <si>
    <t>738 22  Frýdek - Místek, Radniční 1148</t>
  </si>
  <si>
    <t>794 01  Býkov - Láryšov,  68</t>
  </si>
  <si>
    <t>Mičulka Petr, Ing.</t>
  </si>
  <si>
    <t>Nevřela Stanislav, Ing.</t>
  </si>
  <si>
    <t>Město Vrbno pod Pradědem</t>
  </si>
  <si>
    <t>793 26 Vrbno pod Pradědem, Nádražní 389</t>
  </si>
  <si>
    <t>Obec Horní Životice</t>
  </si>
  <si>
    <t>Správa Lesů Fulnek, spol. s r.o.</t>
  </si>
  <si>
    <t>Pohorská jednota Radhošť, Frenštát pod Radhoštěm</t>
  </si>
  <si>
    <t>739 96  Nýdek,  198</t>
  </si>
  <si>
    <t>00296228</t>
  </si>
  <si>
    <t>00297577</t>
  </si>
  <si>
    <t>741 01  Nový Jičín, Masarykovo náměstí 1</t>
  </si>
  <si>
    <t>00298212</t>
  </si>
  <si>
    <t>00295892</t>
  </si>
  <si>
    <t>00296121</t>
  </si>
  <si>
    <t>00300535</t>
  </si>
  <si>
    <t>00298077</t>
  </si>
  <si>
    <t>00635405</t>
  </si>
  <si>
    <t>00300829</t>
  </si>
  <si>
    <t>00299898</t>
  </si>
  <si>
    <t>00600661</t>
  </si>
  <si>
    <t>00295990</t>
  </si>
  <si>
    <t>Holčovice 44, 793 71</t>
  </si>
  <si>
    <t>00493619</t>
  </si>
  <si>
    <t>00600717</t>
  </si>
  <si>
    <t>00849731</t>
  </si>
  <si>
    <t>00297461</t>
  </si>
  <si>
    <t>00575992</t>
  </si>
  <si>
    <t>00296511</t>
  </si>
  <si>
    <t>793 16  Zátor, Čaková 101</t>
  </si>
  <si>
    <t>739 01  Baška,  Baška 420</t>
  </si>
  <si>
    <t>00295973</t>
  </si>
  <si>
    <t>793 68  Dvorce u Bruntálu, Náměstí 13</t>
  </si>
  <si>
    <t>00295884</t>
  </si>
  <si>
    <t>00300837</t>
  </si>
  <si>
    <t>00576085</t>
  </si>
  <si>
    <t>793 12 Horní Benešov   Horní Životice 126</t>
  </si>
  <si>
    <t>00296538</t>
  </si>
  <si>
    <t>00296643</t>
  </si>
  <si>
    <t>00298514</t>
  </si>
  <si>
    <t>744 01  Frenštát pod Radhoštěm, Trojanovice 210</t>
  </si>
  <si>
    <t>00297861</t>
  </si>
  <si>
    <t>00298158</t>
  </si>
  <si>
    <t>742 35 Odry, Luboměř 93</t>
  </si>
  <si>
    <t>00849740</t>
  </si>
  <si>
    <t>747 43  Větřkovice, Větřkovice 197</t>
  </si>
  <si>
    <t>00575976</t>
  </si>
  <si>
    <t>793 32  Světlá Hora 2, Andělská Hora 197</t>
  </si>
  <si>
    <t>794 01  Krasov, Krasov 29</t>
  </si>
  <si>
    <t>00296457</t>
  </si>
  <si>
    <t>742 93  Slatina, Slatina 1</t>
  </si>
  <si>
    <t>738 22  Frýdek-Místek, Radniční 1148</t>
  </si>
  <si>
    <t>739 11  Frýdlant nad Ostravicí, Janovice 83</t>
  </si>
  <si>
    <t>00296406</t>
  </si>
  <si>
    <t>00298441</t>
  </si>
  <si>
    <t>00849707</t>
  </si>
  <si>
    <t>00576115</t>
  </si>
  <si>
    <t>00846546</t>
  </si>
  <si>
    <t>Obec Býkov-Láryšov</t>
  </si>
  <si>
    <t>AGROS spol. s. r.o.</t>
  </si>
  <si>
    <t>747 83  Radkov,  24</t>
  </si>
  <si>
    <t>739 51  Frýdek - Místek, Dobrá 582</t>
  </si>
  <si>
    <t>140 00  Praha 4, Krajánkova 11/2390</t>
  </si>
  <si>
    <t>728 02  Ostrava - Moravská Ostrava, Kostelní náměstí 3172/1</t>
  </si>
  <si>
    <t>793 42  Rýmařov - Janovice, Cihlová 257/5</t>
  </si>
  <si>
    <t>724 00  Ostrava - Nová Bělá, Kokešova 5/305</t>
  </si>
  <si>
    <t xml:space="preserve">Poskytnutí neinvestičních dotací na hospodaření v lesích </t>
  </si>
  <si>
    <t>744 11  Frenštát pod Radhoštěm, Poštovní schránka 13</t>
  </si>
  <si>
    <t>700 30  Ostrava - Zábřeh, A. Brože 2/3124</t>
  </si>
  <si>
    <t>792 01  Bruntál, Nádražní 20</t>
  </si>
  <si>
    <t>793 94  Krasov, Krasov 29</t>
  </si>
  <si>
    <t>746 26  Opava, Horní náměstí 69</t>
  </si>
  <si>
    <t>743 01  Bílovec 1, Opavská 828/95</t>
  </si>
  <si>
    <t>747 84  Melč, Mikolajice  55</t>
  </si>
  <si>
    <t>747 87  Budišov nad Budišovkou, Halaškovo náměstí 2</t>
  </si>
  <si>
    <t>794 01  Krnov - Pod Bezručovým vrchem, Ježník 1820/39</t>
  </si>
  <si>
    <t>742 93  Slatina u Bílovce, Slatina 1</t>
  </si>
  <si>
    <t>793 43 Stará Ves, Potočná 334/5</t>
  </si>
  <si>
    <t>742 35  Odry, Radniční 95/14</t>
  </si>
  <si>
    <t>793 93  Brantice, Brantice 121</t>
  </si>
  <si>
    <t>795 01  Rýmařov, Opavská 509/12</t>
  </si>
  <si>
    <t>739 44  Brušperk, K Náměstí 22</t>
  </si>
  <si>
    <t>742 45  Fulnek, náměstí Komenského 12</t>
  </si>
  <si>
    <t>739 41  Palkovice, Myslík 50</t>
  </si>
  <si>
    <t>792 01  Bruntál, Široká Niva 79</t>
  </si>
  <si>
    <t>742 45  Fulnek, Kostelní 111</t>
  </si>
  <si>
    <t>742 13  Studénka, náměstí Republiky 762</t>
  </si>
  <si>
    <t>749 01  Vítkov, Čermná ve Slezsku 81</t>
  </si>
  <si>
    <t>793 99 Osoblaha, Dívčí Hrad 64</t>
  </si>
  <si>
    <t>743 01  Bílovec, Opavská 828/95</t>
  </si>
  <si>
    <t>747 82  Mikolajice,  26</t>
  </si>
  <si>
    <t xml:space="preserve"> **********</t>
  </si>
  <si>
    <t>**********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</si>
</sst>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name val="Arial CE"/>
      <family val="0"/>
    </font>
    <font>
      <b/>
      <sz val="11"/>
      <name val="Arial CE"/>
      <family val="2"/>
    </font>
    <font>
      <sz val="11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vertical="top"/>
    </xf>
    <xf numFmtId="49" fontId="6" fillId="0" borderId="3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 wrapText="1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49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zoomScale="85" zoomScaleNormal="85" workbookViewId="0" topLeftCell="A127">
      <selection activeCell="D91" sqref="D91"/>
    </sheetView>
  </sheetViews>
  <sheetFormatPr defaultColWidth="9.00390625" defaultRowHeight="12.75"/>
  <cols>
    <col min="1" max="1" width="10.875" style="33" customWidth="1"/>
    <col min="2" max="2" width="32.375" style="8" customWidth="1"/>
    <col min="3" max="3" width="12.75390625" style="9" customWidth="1"/>
    <col min="4" max="4" width="57.75390625" style="10" customWidth="1"/>
    <col min="5" max="5" width="14.00390625" style="11" customWidth="1"/>
    <col min="6" max="8" width="14.25390625" style="11" customWidth="1"/>
    <col min="9" max="16384" width="9.125" style="8" customWidth="1"/>
  </cols>
  <sheetData>
    <row r="1" spans="1:8" s="6" customFormat="1" ht="18">
      <c r="A1" s="2"/>
      <c r="B1" s="1" t="s">
        <v>156</v>
      </c>
      <c r="C1" s="3"/>
      <c r="D1" s="4"/>
      <c r="E1" s="5"/>
      <c r="F1" s="5"/>
      <c r="G1" s="5"/>
      <c r="H1" s="5"/>
    </row>
    <row r="2" ht="15">
      <c r="A2" s="7"/>
    </row>
    <row r="3" spans="1:8" ht="15" thickBot="1">
      <c r="A3" s="38"/>
      <c r="B3" s="38"/>
      <c r="C3" s="38"/>
      <c r="D3" s="38"/>
      <c r="E3" s="38"/>
      <c r="F3" s="38"/>
      <c r="G3" s="38"/>
      <c r="H3" s="38"/>
    </row>
    <row r="4" spans="1:8" ht="13.5" customHeight="1" thickTop="1">
      <c r="A4" s="47" t="s">
        <v>0</v>
      </c>
      <c r="B4" s="45" t="s">
        <v>1</v>
      </c>
      <c r="C4" s="43" t="s">
        <v>2</v>
      </c>
      <c r="D4" s="41" t="s">
        <v>3</v>
      </c>
      <c r="E4" s="36" t="s">
        <v>4</v>
      </c>
      <c r="F4" s="37"/>
      <c r="G4" s="37"/>
      <c r="H4" s="39" t="s">
        <v>5</v>
      </c>
    </row>
    <row r="5" spans="1:8" s="12" customFormat="1" ht="91.5" customHeight="1" thickBot="1">
      <c r="A5" s="48"/>
      <c r="B5" s="46"/>
      <c r="C5" s="44"/>
      <c r="D5" s="42"/>
      <c r="E5" s="13" t="s">
        <v>6</v>
      </c>
      <c r="F5" s="13" t="s">
        <v>7</v>
      </c>
      <c r="G5" s="13" t="s">
        <v>8</v>
      </c>
      <c r="H5" s="40"/>
    </row>
    <row r="6" spans="1:8" ht="15.75" thickTop="1">
      <c r="A6" s="14">
        <v>34</v>
      </c>
      <c r="B6" s="15" t="s">
        <v>182</v>
      </c>
      <c r="C6" s="16"/>
      <c r="D6" s="17" t="s">
        <v>181</v>
      </c>
      <c r="E6" s="18"/>
      <c r="F6" s="19"/>
      <c r="G6" s="18">
        <v>2620</v>
      </c>
      <c r="H6" s="20">
        <f aca="true" t="shared" si="0" ref="H6:H37">SUM(E6:G6)</f>
        <v>2620</v>
      </c>
    </row>
    <row r="7" spans="1:8" ht="15">
      <c r="A7" s="14">
        <v>35</v>
      </c>
      <c r="B7" s="15" t="s">
        <v>10</v>
      </c>
      <c r="C7" s="16" t="s">
        <v>99</v>
      </c>
      <c r="D7" s="17" t="s">
        <v>85</v>
      </c>
      <c r="E7" s="18"/>
      <c r="F7" s="19">
        <v>44856</v>
      </c>
      <c r="G7" s="18"/>
      <c r="H7" s="20">
        <f t="shared" si="0"/>
        <v>44856</v>
      </c>
    </row>
    <row r="8" spans="1:8" ht="15">
      <c r="A8" s="14">
        <v>36</v>
      </c>
      <c r="B8" s="15" t="s">
        <v>182</v>
      </c>
      <c r="C8" s="16"/>
      <c r="D8" s="17" t="s">
        <v>181</v>
      </c>
      <c r="E8" s="18">
        <v>12375</v>
      </c>
      <c r="F8" s="19"/>
      <c r="G8" s="18"/>
      <c r="H8" s="20">
        <f t="shared" si="0"/>
        <v>12375</v>
      </c>
    </row>
    <row r="9" spans="1:8" ht="15">
      <c r="A9" s="14">
        <v>37</v>
      </c>
      <c r="B9" s="15" t="s">
        <v>149</v>
      </c>
      <c r="C9" s="16">
        <v>41030249</v>
      </c>
      <c r="D9" s="17" t="s">
        <v>11</v>
      </c>
      <c r="E9" s="18"/>
      <c r="F9" s="19">
        <v>30600</v>
      </c>
      <c r="G9" s="18"/>
      <c r="H9" s="20">
        <f t="shared" si="0"/>
        <v>30600</v>
      </c>
    </row>
    <row r="10" spans="1:8" ht="15">
      <c r="A10" s="14">
        <v>38</v>
      </c>
      <c r="B10" s="15" t="s">
        <v>182</v>
      </c>
      <c r="C10" s="16"/>
      <c r="D10" s="17" t="s">
        <v>181</v>
      </c>
      <c r="E10" s="18"/>
      <c r="F10" s="19">
        <v>13500</v>
      </c>
      <c r="G10" s="18"/>
      <c r="H10" s="20">
        <f t="shared" si="0"/>
        <v>13500</v>
      </c>
    </row>
    <row r="11" spans="1:8" ht="15">
      <c r="A11" s="14">
        <v>39</v>
      </c>
      <c r="B11" s="15" t="s">
        <v>182</v>
      </c>
      <c r="C11" s="16"/>
      <c r="D11" s="17" t="s">
        <v>181</v>
      </c>
      <c r="E11" s="18"/>
      <c r="F11" s="19">
        <v>13500</v>
      </c>
      <c r="G11" s="18"/>
      <c r="H11" s="20">
        <f t="shared" si="0"/>
        <v>13500</v>
      </c>
    </row>
    <row r="12" spans="1:8" ht="15">
      <c r="A12" s="14">
        <v>40</v>
      </c>
      <c r="B12" s="15" t="s">
        <v>12</v>
      </c>
      <c r="C12" s="16">
        <v>25816977</v>
      </c>
      <c r="D12" s="17" t="s">
        <v>158</v>
      </c>
      <c r="E12" s="18">
        <v>4850</v>
      </c>
      <c r="F12" s="19">
        <v>3320</v>
      </c>
      <c r="G12" s="18">
        <v>24620</v>
      </c>
      <c r="H12" s="20">
        <f t="shared" si="0"/>
        <v>32790</v>
      </c>
    </row>
    <row r="13" spans="1:8" ht="15">
      <c r="A13" s="14">
        <v>41</v>
      </c>
      <c r="B13" s="15" t="s">
        <v>13</v>
      </c>
      <c r="C13" s="16" t="s">
        <v>100</v>
      </c>
      <c r="D13" s="17" t="s">
        <v>87</v>
      </c>
      <c r="E13" s="18">
        <v>34420</v>
      </c>
      <c r="F13" s="19"/>
      <c r="G13" s="18">
        <v>2280</v>
      </c>
      <c r="H13" s="20">
        <f t="shared" si="0"/>
        <v>36700</v>
      </c>
    </row>
    <row r="14" spans="1:8" ht="15">
      <c r="A14" s="14">
        <v>42</v>
      </c>
      <c r="B14" s="15" t="s">
        <v>14</v>
      </c>
      <c r="C14" s="16" t="s">
        <v>102</v>
      </c>
      <c r="D14" s="17" t="s">
        <v>101</v>
      </c>
      <c r="E14" s="18"/>
      <c r="F14" s="19">
        <v>17360</v>
      </c>
      <c r="G14" s="18"/>
      <c r="H14" s="20">
        <f t="shared" si="0"/>
        <v>17360</v>
      </c>
    </row>
    <row r="15" spans="1:8" ht="15">
      <c r="A15" s="14">
        <v>43</v>
      </c>
      <c r="B15" s="15" t="s">
        <v>15</v>
      </c>
      <c r="C15" s="16" t="s">
        <v>103</v>
      </c>
      <c r="D15" s="17" t="s">
        <v>159</v>
      </c>
      <c r="E15" s="18"/>
      <c r="F15" s="19"/>
      <c r="G15" s="18">
        <v>2080</v>
      </c>
      <c r="H15" s="20">
        <f t="shared" si="0"/>
        <v>2080</v>
      </c>
    </row>
    <row r="16" spans="1:8" ht="15">
      <c r="A16" s="14">
        <v>44</v>
      </c>
      <c r="B16" s="15" t="s">
        <v>16</v>
      </c>
      <c r="C16" s="16" t="s">
        <v>104</v>
      </c>
      <c r="D16" s="17" t="s">
        <v>160</v>
      </c>
      <c r="E16" s="18"/>
      <c r="F16" s="19"/>
      <c r="G16" s="18">
        <v>10920</v>
      </c>
      <c r="H16" s="20">
        <f t="shared" si="0"/>
        <v>10920</v>
      </c>
    </row>
    <row r="17" spans="1:8" ht="15">
      <c r="A17" s="14">
        <v>46</v>
      </c>
      <c r="B17" s="15" t="s">
        <v>17</v>
      </c>
      <c r="C17" s="16" t="s">
        <v>105</v>
      </c>
      <c r="D17" s="17" t="s">
        <v>161</v>
      </c>
      <c r="E17" s="18"/>
      <c r="F17" s="19">
        <v>39912</v>
      </c>
      <c r="G17" s="18">
        <v>50620</v>
      </c>
      <c r="H17" s="20">
        <f t="shared" si="0"/>
        <v>90532</v>
      </c>
    </row>
    <row r="18" spans="1:8" ht="15">
      <c r="A18" s="14">
        <v>47</v>
      </c>
      <c r="B18" s="15" t="s">
        <v>18</v>
      </c>
      <c r="C18" s="16">
        <v>64613771</v>
      </c>
      <c r="D18" s="17" t="s">
        <v>162</v>
      </c>
      <c r="E18" s="18"/>
      <c r="F18" s="19"/>
      <c r="G18" s="18">
        <v>8240</v>
      </c>
      <c r="H18" s="20">
        <f t="shared" si="0"/>
        <v>8240</v>
      </c>
    </row>
    <row r="19" spans="1:8" ht="15">
      <c r="A19" s="14">
        <v>48</v>
      </c>
      <c r="B19" s="15" t="s">
        <v>19</v>
      </c>
      <c r="C19" s="16" t="s">
        <v>106</v>
      </c>
      <c r="D19" s="17" t="s">
        <v>20</v>
      </c>
      <c r="E19" s="18"/>
      <c r="F19" s="19"/>
      <c r="G19" s="18">
        <v>13760</v>
      </c>
      <c r="H19" s="20">
        <f t="shared" si="0"/>
        <v>13760</v>
      </c>
    </row>
    <row r="20" spans="1:8" ht="15">
      <c r="A20" s="14">
        <v>49</v>
      </c>
      <c r="B20" s="15" t="s">
        <v>21</v>
      </c>
      <c r="C20" s="16" t="s">
        <v>107</v>
      </c>
      <c r="D20" s="17" t="s">
        <v>163</v>
      </c>
      <c r="E20" s="18"/>
      <c r="F20" s="19"/>
      <c r="G20" s="18">
        <v>4760</v>
      </c>
      <c r="H20" s="20">
        <f t="shared" si="0"/>
        <v>4760</v>
      </c>
    </row>
    <row r="21" spans="1:8" ht="15">
      <c r="A21" s="14">
        <v>50</v>
      </c>
      <c r="B21" s="15" t="s">
        <v>22</v>
      </c>
      <c r="C21" s="16" t="s">
        <v>108</v>
      </c>
      <c r="D21" s="17" t="s">
        <v>23</v>
      </c>
      <c r="E21" s="18"/>
      <c r="F21" s="19">
        <v>55350</v>
      </c>
      <c r="G21" s="18">
        <v>4660</v>
      </c>
      <c r="H21" s="20">
        <f t="shared" si="0"/>
        <v>60010</v>
      </c>
    </row>
    <row r="22" spans="1:8" ht="15">
      <c r="A22" s="14">
        <v>51</v>
      </c>
      <c r="B22" s="15" t="s">
        <v>182</v>
      </c>
      <c r="C22" s="16"/>
      <c r="D22" s="17" t="s">
        <v>181</v>
      </c>
      <c r="E22" s="18"/>
      <c r="F22" s="19">
        <v>2240</v>
      </c>
      <c r="G22" s="18"/>
      <c r="H22" s="20">
        <f t="shared" si="0"/>
        <v>2240</v>
      </c>
    </row>
    <row r="23" spans="1:8" ht="17.25" customHeight="1">
      <c r="A23" s="14">
        <v>52</v>
      </c>
      <c r="B23" s="15" t="s">
        <v>24</v>
      </c>
      <c r="C23" s="16">
        <v>25372394</v>
      </c>
      <c r="D23" s="17" t="s">
        <v>165</v>
      </c>
      <c r="E23" s="18"/>
      <c r="F23" s="19">
        <v>1408</v>
      </c>
      <c r="G23" s="18">
        <v>55100</v>
      </c>
      <c r="H23" s="20">
        <f t="shared" si="0"/>
        <v>56508</v>
      </c>
    </row>
    <row r="24" spans="1:8" ht="15">
      <c r="A24" s="14">
        <v>53</v>
      </c>
      <c r="B24" s="15" t="s">
        <v>17</v>
      </c>
      <c r="C24" s="16" t="s">
        <v>105</v>
      </c>
      <c r="D24" s="17" t="s">
        <v>161</v>
      </c>
      <c r="E24" s="18"/>
      <c r="F24" s="19">
        <v>3320</v>
      </c>
      <c r="G24" s="18">
        <v>90200</v>
      </c>
      <c r="H24" s="20">
        <f t="shared" si="0"/>
        <v>93520</v>
      </c>
    </row>
    <row r="25" spans="1:8" ht="15">
      <c r="A25" s="14">
        <v>54</v>
      </c>
      <c r="B25" s="15" t="s">
        <v>12</v>
      </c>
      <c r="C25" s="16">
        <v>25816977</v>
      </c>
      <c r="D25" s="17" t="s">
        <v>158</v>
      </c>
      <c r="E25" s="18"/>
      <c r="F25" s="19"/>
      <c r="G25" s="18">
        <v>17000</v>
      </c>
      <c r="H25" s="20">
        <f t="shared" si="0"/>
        <v>17000</v>
      </c>
    </row>
    <row r="26" spans="1:8" ht="15">
      <c r="A26" s="14">
        <v>55</v>
      </c>
      <c r="B26" s="15" t="s">
        <v>25</v>
      </c>
      <c r="C26" s="16">
        <v>18057314</v>
      </c>
      <c r="D26" s="17" t="s">
        <v>26</v>
      </c>
      <c r="E26" s="18"/>
      <c r="F26" s="19">
        <v>57915</v>
      </c>
      <c r="G26" s="18"/>
      <c r="H26" s="20">
        <f t="shared" si="0"/>
        <v>57915</v>
      </c>
    </row>
    <row r="27" spans="1:8" ht="15">
      <c r="A27" s="14">
        <v>57</v>
      </c>
      <c r="B27" s="15" t="s">
        <v>182</v>
      </c>
      <c r="C27" s="16"/>
      <c r="D27" s="17" t="s">
        <v>181</v>
      </c>
      <c r="E27" s="18"/>
      <c r="F27" s="19">
        <v>14580</v>
      </c>
      <c r="G27" s="18"/>
      <c r="H27" s="20">
        <f t="shared" si="0"/>
        <v>14580</v>
      </c>
    </row>
    <row r="28" spans="1:8" ht="15">
      <c r="A28" s="14">
        <v>58</v>
      </c>
      <c r="B28" s="15" t="s">
        <v>27</v>
      </c>
      <c r="C28" s="16" t="s">
        <v>109</v>
      </c>
      <c r="D28" s="17" t="s">
        <v>164</v>
      </c>
      <c r="E28" s="18"/>
      <c r="F28" s="19"/>
      <c r="G28" s="18">
        <v>17160</v>
      </c>
      <c r="H28" s="20">
        <f t="shared" si="0"/>
        <v>17160</v>
      </c>
    </row>
    <row r="29" spans="1:8" ht="15">
      <c r="A29" s="14">
        <v>59</v>
      </c>
      <c r="B29" s="15" t="s">
        <v>182</v>
      </c>
      <c r="C29" s="16"/>
      <c r="D29" s="17" t="s">
        <v>182</v>
      </c>
      <c r="E29" s="18"/>
      <c r="F29" s="19">
        <v>18000</v>
      </c>
      <c r="G29" s="18"/>
      <c r="H29" s="20">
        <f t="shared" si="0"/>
        <v>18000</v>
      </c>
    </row>
    <row r="30" spans="1:8" ht="15">
      <c r="A30" s="14">
        <v>60</v>
      </c>
      <c r="B30" s="15" t="s">
        <v>182</v>
      </c>
      <c r="C30" s="16"/>
      <c r="D30" s="17" t="s">
        <v>182</v>
      </c>
      <c r="E30" s="18"/>
      <c r="F30" s="19">
        <v>25200</v>
      </c>
      <c r="G30" s="18"/>
      <c r="H30" s="20">
        <f t="shared" si="0"/>
        <v>25200</v>
      </c>
    </row>
    <row r="31" spans="1:8" ht="15">
      <c r="A31" s="14">
        <v>61</v>
      </c>
      <c r="B31" s="15" t="s">
        <v>96</v>
      </c>
      <c r="C31" s="16">
        <v>25351842</v>
      </c>
      <c r="D31" s="17" t="s">
        <v>28</v>
      </c>
      <c r="E31" s="18"/>
      <c r="F31" s="19">
        <v>11808</v>
      </c>
      <c r="G31" s="18">
        <v>61240</v>
      </c>
      <c r="H31" s="20">
        <f t="shared" si="0"/>
        <v>73048</v>
      </c>
    </row>
    <row r="32" spans="1:8" ht="28.5">
      <c r="A32" s="14">
        <v>62</v>
      </c>
      <c r="B32" s="21" t="s">
        <v>97</v>
      </c>
      <c r="C32" s="16">
        <v>16627989</v>
      </c>
      <c r="D32" s="17" t="s">
        <v>157</v>
      </c>
      <c r="E32" s="18"/>
      <c r="F32" s="19">
        <v>2790</v>
      </c>
      <c r="G32" s="18"/>
      <c r="H32" s="20">
        <f t="shared" si="0"/>
        <v>2790</v>
      </c>
    </row>
    <row r="33" spans="1:8" ht="15">
      <c r="A33" s="14">
        <v>63</v>
      </c>
      <c r="B33" s="15" t="s">
        <v>29</v>
      </c>
      <c r="C33" s="16" t="s">
        <v>110</v>
      </c>
      <c r="D33" s="17" t="s">
        <v>166</v>
      </c>
      <c r="E33" s="18"/>
      <c r="F33" s="19"/>
      <c r="G33" s="18">
        <v>9620</v>
      </c>
      <c r="H33" s="20">
        <f t="shared" si="0"/>
        <v>9620</v>
      </c>
    </row>
    <row r="34" spans="1:8" ht="15">
      <c r="A34" s="14">
        <v>64</v>
      </c>
      <c r="B34" s="15" t="s">
        <v>96</v>
      </c>
      <c r="C34" s="16">
        <v>25351842</v>
      </c>
      <c r="D34" s="17" t="s">
        <v>28</v>
      </c>
      <c r="E34" s="18"/>
      <c r="F34" s="19">
        <v>1140435</v>
      </c>
      <c r="G34" s="18">
        <v>17400</v>
      </c>
      <c r="H34" s="20">
        <f t="shared" si="0"/>
        <v>1157835</v>
      </c>
    </row>
    <row r="35" spans="1:8" ht="15">
      <c r="A35" s="14">
        <v>65</v>
      </c>
      <c r="B35" s="15" t="s">
        <v>182</v>
      </c>
      <c r="C35" s="16"/>
      <c r="D35" s="17" t="s">
        <v>181</v>
      </c>
      <c r="E35" s="18"/>
      <c r="F35" s="19">
        <v>9000</v>
      </c>
      <c r="G35" s="18"/>
      <c r="H35" s="20">
        <f t="shared" si="0"/>
        <v>9000</v>
      </c>
    </row>
    <row r="36" spans="1:8" ht="15">
      <c r="A36" s="14">
        <v>67</v>
      </c>
      <c r="B36" s="15" t="s">
        <v>182</v>
      </c>
      <c r="C36" s="16"/>
      <c r="D36" s="17" t="s">
        <v>181</v>
      </c>
      <c r="E36" s="18"/>
      <c r="F36" s="19">
        <v>1080</v>
      </c>
      <c r="G36" s="18"/>
      <c r="H36" s="20">
        <f t="shared" si="0"/>
        <v>1080</v>
      </c>
    </row>
    <row r="37" spans="1:8" ht="18.75" customHeight="1">
      <c r="A37" s="14">
        <v>68</v>
      </c>
      <c r="B37" s="15" t="s">
        <v>24</v>
      </c>
      <c r="C37" s="16">
        <v>25372394</v>
      </c>
      <c r="D37" s="17" t="s">
        <v>165</v>
      </c>
      <c r="E37" s="18"/>
      <c r="F37" s="19">
        <v>433815</v>
      </c>
      <c r="G37" s="18"/>
      <c r="H37" s="20">
        <f t="shared" si="0"/>
        <v>433815</v>
      </c>
    </row>
    <row r="38" spans="1:8" ht="15">
      <c r="A38" s="14">
        <v>69</v>
      </c>
      <c r="B38" s="15" t="s">
        <v>22</v>
      </c>
      <c r="C38" s="16" t="s">
        <v>108</v>
      </c>
      <c r="D38" s="17" t="s">
        <v>23</v>
      </c>
      <c r="E38" s="18"/>
      <c r="F38" s="19">
        <v>168019</v>
      </c>
      <c r="G38" s="18">
        <v>3320</v>
      </c>
      <c r="H38" s="20">
        <f aca="true" t="shared" si="1" ref="H38:H69">SUM(E38:G38)</f>
        <v>171339</v>
      </c>
    </row>
    <row r="39" spans="1:8" ht="15">
      <c r="A39" s="14">
        <v>70</v>
      </c>
      <c r="B39" s="15" t="s">
        <v>182</v>
      </c>
      <c r="C39" s="16"/>
      <c r="D39" s="17" t="s">
        <v>181</v>
      </c>
      <c r="E39" s="18"/>
      <c r="F39" s="19">
        <v>27900</v>
      </c>
      <c r="G39" s="18"/>
      <c r="H39" s="20">
        <f t="shared" si="1"/>
        <v>27900</v>
      </c>
    </row>
    <row r="40" spans="1:8" ht="15">
      <c r="A40" s="14">
        <v>71</v>
      </c>
      <c r="B40" s="15" t="s">
        <v>182</v>
      </c>
      <c r="C40" s="16"/>
      <c r="D40" s="17" t="s">
        <v>182</v>
      </c>
      <c r="E40" s="18"/>
      <c r="F40" s="19">
        <v>156510</v>
      </c>
      <c r="G40" s="18"/>
      <c r="H40" s="20">
        <f t="shared" si="1"/>
        <v>156510</v>
      </c>
    </row>
    <row r="41" spans="1:8" ht="15">
      <c r="A41" s="14">
        <v>72</v>
      </c>
      <c r="B41" s="15" t="s">
        <v>182</v>
      </c>
      <c r="C41" s="16"/>
      <c r="D41" s="17" t="s">
        <v>181</v>
      </c>
      <c r="E41" s="18"/>
      <c r="F41" s="19">
        <v>5850</v>
      </c>
      <c r="G41" s="18"/>
      <c r="H41" s="20">
        <f t="shared" si="1"/>
        <v>5850</v>
      </c>
    </row>
    <row r="42" spans="1:8" ht="15">
      <c r="A42" s="14">
        <v>73</v>
      </c>
      <c r="B42" s="15" t="s">
        <v>30</v>
      </c>
      <c r="C42" s="16" t="s">
        <v>111</v>
      </c>
      <c r="D42" s="17" t="s">
        <v>112</v>
      </c>
      <c r="E42" s="18"/>
      <c r="F42" s="19">
        <v>37350</v>
      </c>
      <c r="G42" s="18">
        <v>26380</v>
      </c>
      <c r="H42" s="20">
        <f t="shared" si="1"/>
        <v>63730</v>
      </c>
    </row>
    <row r="43" spans="1:8" ht="17.25" customHeight="1">
      <c r="A43" s="14">
        <v>74</v>
      </c>
      <c r="B43" s="15" t="s">
        <v>182</v>
      </c>
      <c r="C43" s="16"/>
      <c r="D43" s="17" t="s">
        <v>181</v>
      </c>
      <c r="E43" s="18"/>
      <c r="F43" s="19">
        <v>5400</v>
      </c>
      <c r="G43" s="18"/>
      <c r="H43" s="20">
        <f t="shared" si="1"/>
        <v>5400</v>
      </c>
    </row>
    <row r="44" spans="1:8" ht="15">
      <c r="A44" s="14">
        <v>75</v>
      </c>
      <c r="B44" s="15" t="s">
        <v>31</v>
      </c>
      <c r="C44" s="16">
        <v>64613771</v>
      </c>
      <c r="D44" s="17" t="s">
        <v>162</v>
      </c>
      <c r="E44" s="18"/>
      <c r="F44" s="19">
        <v>5800</v>
      </c>
      <c r="G44" s="18">
        <v>3580</v>
      </c>
      <c r="H44" s="20">
        <f t="shared" si="1"/>
        <v>9380</v>
      </c>
    </row>
    <row r="45" spans="1:8" ht="15">
      <c r="A45" s="14">
        <v>77</v>
      </c>
      <c r="B45" s="15" t="s">
        <v>32</v>
      </c>
      <c r="C45" s="16" t="s">
        <v>113</v>
      </c>
      <c r="D45" s="17" t="s">
        <v>142</v>
      </c>
      <c r="E45" s="18"/>
      <c r="F45" s="19">
        <v>12688</v>
      </c>
      <c r="G45" s="18">
        <v>760</v>
      </c>
      <c r="H45" s="20">
        <f t="shared" si="1"/>
        <v>13448</v>
      </c>
    </row>
    <row r="46" spans="1:8" ht="15">
      <c r="A46" s="14">
        <v>78</v>
      </c>
      <c r="B46" s="15" t="s">
        <v>182</v>
      </c>
      <c r="C46" s="16"/>
      <c r="D46" s="17" t="s">
        <v>181</v>
      </c>
      <c r="E46" s="18"/>
      <c r="F46" s="19">
        <v>9675</v>
      </c>
      <c r="G46" s="18"/>
      <c r="H46" s="20">
        <f t="shared" si="1"/>
        <v>9675</v>
      </c>
    </row>
    <row r="47" spans="1:8" ht="15">
      <c r="A47" s="14">
        <v>79</v>
      </c>
      <c r="B47" s="15" t="s">
        <v>33</v>
      </c>
      <c r="C47" s="16">
        <v>69237760</v>
      </c>
      <c r="D47" s="17" t="s">
        <v>180</v>
      </c>
      <c r="E47" s="18"/>
      <c r="F47" s="19">
        <v>22500</v>
      </c>
      <c r="G47" s="18"/>
      <c r="H47" s="20">
        <f t="shared" si="1"/>
        <v>22500</v>
      </c>
    </row>
    <row r="48" spans="1:8" ht="15">
      <c r="A48" s="14">
        <v>80</v>
      </c>
      <c r="B48" s="15" t="s">
        <v>182</v>
      </c>
      <c r="C48" s="16"/>
      <c r="D48" s="17" t="s">
        <v>181</v>
      </c>
      <c r="E48" s="18"/>
      <c r="F48" s="19">
        <v>14850</v>
      </c>
      <c r="G48" s="18"/>
      <c r="H48" s="20">
        <f t="shared" si="1"/>
        <v>14850</v>
      </c>
    </row>
    <row r="49" spans="1:8" ht="15">
      <c r="A49" s="14">
        <v>81</v>
      </c>
      <c r="B49" s="15" t="s">
        <v>182</v>
      </c>
      <c r="C49" s="16"/>
      <c r="D49" s="17" t="s">
        <v>181</v>
      </c>
      <c r="E49" s="18"/>
      <c r="F49" s="19">
        <v>2700</v>
      </c>
      <c r="G49" s="18"/>
      <c r="H49" s="20">
        <f t="shared" si="1"/>
        <v>2700</v>
      </c>
    </row>
    <row r="50" spans="1:8" ht="15" customHeight="1">
      <c r="A50" s="14">
        <v>82</v>
      </c>
      <c r="B50" s="15" t="s">
        <v>34</v>
      </c>
      <c r="C50" s="16" t="s">
        <v>114</v>
      </c>
      <c r="D50" s="17" t="s">
        <v>86</v>
      </c>
      <c r="E50" s="18"/>
      <c r="F50" s="19">
        <v>45000</v>
      </c>
      <c r="G50" s="18"/>
      <c r="H50" s="20">
        <f t="shared" si="1"/>
        <v>45000</v>
      </c>
    </row>
    <row r="51" spans="1:8" ht="15">
      <c r="A51" s="14">
        <v>83</v>
      </c>
      <c r="B51" s="15" t="s">
        <v>35</v>
      </c>
      <c r="C51" s="16">
        <v>44909187</v>
      </c>
      <c r="D51" s="17" t="s">
        <v>36</v>
      </c>
      <c r="E51" s="18"/>
      <c r="F51" s="19">
        <v>9000</v>
      </c>
      <c r="G51" s="18"/>
      <c r="H51" s="20">
        <f t="shared" si="1"/>
        <v>9000</v>
      </c>
    </row>
    <row r="52" spans="1:8" ht="15">
      <c r="A52" s="14">
        <v>84</v>
      </c>
      <c r="B52" s="15" t="s">
        <v>182</v>
      </c>
      <c r="C52" s="16"/>
      <c r="D52" s="17" t="s">
        <v>182</v>
      </c>
      <c r="E52" s="18"/>
      <c r="F52" s="19">
        <v>14400</v>
      </c>
      <c r="G52" s="18"/>
      <c r="H52" s="20">
        <f t="shared" si="1"/>
        <v>14400</v>
      </c>
    </row>
    <row r="53" spans="1:8" ht="15">
      <c r="A53" s="14">
        <v>85</v>
      </c>
      <c r="B53" s="15" t="s">
        <v>37</v>
      </c>
      <c r="C53" s="16">
        <v>18054790</v>
      </c>
      <c r="D53" s="17" t="s">
        <v>38</v>
      </c>
      <c r="E53" s="18"/>
      <c r="F53" s="19">
        <v>53100</v>
      </c>
      <c r="G53" s="18"/>
      <c r="H53" s="20">
        <f t="shared" si="1"/>
        <v>53100</v>
      </c>
    </row>
    <row r="54" spans="1:8" ht="15">
      <c r="A54" s="14">
        <v>87</v>
      </c>
      <c r="B54" s="15" t="s">
        <v>182</v>
      </c>
      <c r="C54" s="16"/>
      <c r="D54" s="17" t="s">
        <v>182</v>
      </c>
      <c r="E54" s="18"/>
      <c r="F54" s="19">
        <v>4500</v>
      </c>
      <c r="G54" s="18"/>
      <c r="H54" s="20">
        <f t="shared" si="1"/>
        <v>4500</v>
      </c>
    </row>
    <row r="55" spans="1:8" ht="15">
      <c r="A55" s="14">
        <v>88</v>
      </c>
      <c r="B55" s="15" t="s">
        <v>182</v>
      </c>
      <c r="C55" s="16"/>
      <c r="D55" s="17" t="s">
        <v>182</v>
      </c>
      <c r="E55" s="18"/>
      <c r="F55" s="19">
        <v>18000</v>
      </c>
      <c r="G55" s="18"/>
      <c r="H55" s="20">
        <f t="shared" si="1"/>
        <v>18000</v>
      </c>
    </row>
    <row r="56" spans="1:8" ht="15">
      <c r="A56" s="14">
        <v>89</v>
      </c>
      <c r="B56" s="15" t="s">
        <v>182</v>
      </c>
      <c r="C56" s="16"/>
      <c r="D56" s="17" t="s">
        <v>182</v>
      </c>
      <c r="E56" s="18"/>
      <c r="F56" s="19">
        <v>18000</v>
      </c>
      <c r="G56" s="18"/>
      <c r="H56" s="20">
        <f t="shared" si="1"/>
        <v>18000</v>
      </c>
    </row>
    <row r="57" spans="1:8" ht="15">
      <c r="A57" s="14">
        <v>90</v>
      </c>
      <c r="B57" s="15" t="s">
        <v>39</v>
      </c>
      <c r="C57" s="16" t="s">
        <v>115</v>
      </c>
      <c r="D57" s="17" t="s">
        <v>40</v>
      </c>
      <c r="E57" s="18"/>
      <c r="F57" s="19">
        <v>78840</v>
      </c>
      <c r="G57" s="18"/>
      <c r="H57" s="20">
        <f t="shared" si="1"/>
        <v>78840</v>
      </c>
    </row>
    <row r="58" spans="1:8" ht="15">
      <c r="A58" s="14">
        <v>91</v>
      </c>
      <c r="B58" s="15" t="s">
        <v>182</v>
      </c>
      <c r="C58" s="16"/>
      <c r="D58" s="17" t="s">
        <v>182</v>
      </c>
      <c r="E58" s="18"/>
      <c r="F58" s="19">
        <v>8100</v>
      </c>
      <c r="G58" s="18"/>
      <c r="H58" s="20">
        <f t="shared" si="1"/>
        <v>8100</v>
      </c>
    </row>
    <row r="59" spans="1:8" ht="15">
      <c r="A59" s="14">
        <v>92</v>
      </c>
      <c r="B59" s="15" t="s">
        <v>41</v>
      </c>
      <c r="C59" s="16" t="s">
        <v>116</v>
      </c>
      <c r="D59" s="17" t="s">
        <v>42</v>
      </c>
      <c r="E59" s="18">
        <v>47100</v>
      </c>
      <c r="F59" s="19"/>
      <c r="G59" s="18"/>
      <c r="H59" s="20">
        <f t="shared" si="1"/>
        <v>47100</v>
      </c>
    </row>
    <row r="60" spans="1:8" ht="15">
      <c r="A60" s="14">
        <v>93</v>
      </c>
      <c r="B60" s="15" t="s">
        <v>43</v>
      </c>
      <c r="C60" s="16">
        <v>47866179</v>
      </c>
      <c r="D60" s="17" t="s">
        <v>44</v>
      </c>
      <c r="E60" s="18"/>
      <c r="F60" s="19">
        <v>6300</v>
      </c>
      <c r="G60" s="18"/>
      <c r="H60" s="20">
        <f t="shared" si="1"/>
        <v>6300</v>
      </c>
    </row>
    <row r="61" spans="1:8" ht="15">
      <c r="A61" s="14">
        <v>94</v>
      </c>
      <c r="B61" s="15" t="s">
        <v>182</v>
      </c>
      <c r="C61" s="16"/>
      <c r="D61" s="17" t="s">
        <v>182</v>
      </c>
      <c r="E61" s="18"/>
      <c r="F61" s="19">
        <v>18000</v>
      </c>
      <c r="G61" s="18"/>
      <c r="H61" s="20">
        <f t="shared" si="1"/>
        <v>18000</v>
      </c>
    </row>
    <row r="62" spans="1:8" ht="15">
      <c r="A62" s="14">
        <v>95</v>
      </c>
      <c r="B62" s="15" t="s">
        <v>182</v>
      </c>
      <c r="C62" s="16"/>
      <c r="D62" s="17" t="s">
        <v>182</v>
      </c>
      <c r="E62" s="18"/>
      <c r="F62" s="19">
        <v>5400</v>
      </c>
      <c r="G62" s="18"/>
      <c r="H62" s="20">
        <f t="shared" si="1"/>
        <v>5400</v>
      </c>
    </row>
    <row r="63" spans="1:8" ht="15">
      <c r="A63" s="14">
        <v>96</v>
      </c>
      <c r="B63" s="15" t="s">
        <v>182</v>
      </c>
      <c r="C63" s="16"/>
      <c r="D63" s="17" t="s">
        <v>182</v>
      </c>
      <c r="E63" s="18"/>
      <c r="F63" s="19">
        <v>14400</v>
      </c>
      <c r="G63" s="18"/>
      <c r="H63" s="20">
        <f t="shared" si="1"/>
        <v>14400</v>
      </c>
    </row>
    <row r="64" spans="1:8" ht="15">
      <c r="A64" s="14">
        <v>98</v>
      </c>
      <c r="B64" s="15" t="s">
        <v>45</v>
      </c>
      <c r="C64" s="16" t="s">
        <v>117</v>
      </c>
      <c r="D64" s="17" t="s">
        <v>119</v>
      </c>
      <c r="E64" s="18"/>
      <c r="F64" s="19"/>
      <c r="G64" s="18">
        <v>8380</v>
      </c>
      <c r="H64" s="20">
        <f t="shared" si="1"/>
        <v>8380</v>
      </c>
    </row>
    <row r="65" spans="1:8" ht="15">
      <c r="A65" s="14">
        <v>99</v>
      </c>
      <c r="B65" s="15" t="s">
        <v>46</v>
      </c>
      <c r="C65" s="16" t="s">
        <v>118</v>
      </c>
      <c r="D65" s="17" t="s">
        <v>120</v>
      </c>
      <c r="E65" s="18"/>
      <c r="F65" s="19">
        <v>10575</v>
      </c>
      <c r="G65" s="18"/>
      <c r="H65" s="20">
        <f t="shared" si="1"/>
        <v>10575</v>
      </c>
    </row>
    <row r="66" spans="1:8" ht="15">
      <c r="A66" s="14">
        <v>100</v>
      </c>
      <c r="B66" s="15" t="s">
        <v>47</v>
      </c>
      <c r="C66" s="16">
        <v>41354249</v>
      </c>
      <c r="D66" s="17" t="s">
        <v>48</v>
      </c>
      <c r="E66" s="18"/>
      <c r="F66" s="19">
        <v>56700</v>
      </c>
      <c r="G66" s="18"/>
      <c r="H66" s="20">
        <f t="shared" si="1"/>
        <v>56700</v>
      </c>
    </row>
    <row r="67" spans="1:8" ht="15">
      <c r="A67" s="14">
        <v>101</v>
      </c>
      <c r="B67" s="15" t="s">
        <v>49</v>
      </c>
      <c r="C67" s="16">
        <v>44788720</v>
      </c>
      <c r="D67" s="17" t="s">
        <v>98</v>
      </c>
      <c r="E67" s="18">
        <v>41988</v>
      </c>
      <c r="F67" s="19"/>
      <c r="G67" s="18"/>
      <c r="H67" s="20">
        <f t="shared" si="1"/>
        <v>41988</v>
      </c>
    </row>
    <row r="68" spans="1:8" ht="15">
      <c r="A68" s="14">
        <v>102</v>
      </c>
      <c r="B68" s="15" t="s">
        <v>182</v>
      </c>
      <c r="C68" s="16"/>
      <c r="D68" s="17" t="s">
        <v>182</v>
      </c>
      <c r="E68" s="18"/>
      <c r="F68" s="19">
        <v>18900</v>
      </c>
      <c r="G68" s="18"/>
      <c r="H68" s="20">
        <f t="shared" si="1"/>
        <v>18900</v>
      </c>
    </row>
    <row r="69" spans="1:8" ht="15">
      <c r="A69" s="14">
        <v>103</v>
      </c>
      <c r="B69" s="15" t="s">
        <v>182</v>
      </c>
      <c r="C69" s="16"/>
      <c r="D69" s="17" t="s">
        <v>182</v>
      </c>
      <c r="E69" s="18"/>
      <c r="F69" s="19">
        <v>25200</v>
      </c>
      <c r="G69" s="18"/>
      <c r="H69" s="20">
        <f t="shared" si="1"/>
        <v>25200</v>
      </c>
    </row>
    <row r="70" spans="1:8" ht="15">
      <c r="A70" s="14">
        <v>104</v>
      </c>
      <c r="B70" s="15" t="s">
        <v>50</v>
      </c>
      <c r="C70" s="16" t="s">
        <v>121</v>
      </c>
      <c r="D70" s="17" t="s">
        <v>122</v>
      </c>
      <c r="E70" s="18"/>
      <c r="F70" s="19">
        <v>41814</v>
      </c>
      <c r="G70" s="18"/>
      <c r="H70" s="20">
        <f aca="true" t="shared" si="2" ref="H70:H101">SUM(E70:G70)</f>
        <v>41814</v>
      </c>
    </row>
    <row r="71" spans="1:8" ht="15">
      <c r="A71" s="14">
        <v>105</v>
      </c>
      <c r="B71" s="15" t="s">
        <v>182</v>
      </c>
      <c r="C71" s="16"/>
      <c r="D71" s="17" t="s">
        <v>182</v>
      </c>
      <c r="E71" s="18"/>
      <c r="F71" s="19">
        <v>4950</v>
      </c>
      <c r="G71" s="18"/>
      <c r="H71" s="20">
        <f t="shared" si="2"/>
        <v>4950</v>
      </c>
    </row>
    <row r="72" spans="1:8" ht="15">
      <c r="A72" s="14">
        <v>106</v>
      </c>
      <c r="B72" s="15" t="s">
        <v>51</v>
      </c>
      <c r="C72" s="16">
        <v>25858947</v>
      </c>
      <c r="D72" s="17" t="s">
        <v>167</v>
      </c>
      <c r="E72" s="18"/>
      <c r="F72" s="19">
        <v>19500</v>
      </c>
      <c r="G72" s="18"/>
      <c r="H72" s="20">
        <f t="shared" si="2"/>
        <v>19500</v>
      </c>
    </row>
    <row r="73" spans="1:8" ht="15">
      <c r="A73" s="14">
        <v>107</v>
      </c>
      <c r="B73" s="15" t="s">
        <v>182</v>
      </c>
      <c r="C73" s="16"/>
      <c r="D73" s="17" t="s">
        <v>182</v>
      </c>
      <c r="E73" s="18"/>
      <c r="F73" s="19">
        <v>9000</v>
      </c>
      <c r="G73" s="18"/>
      <c r="H73" s="20">
        <f t="shared" si="2"/>
        <v>9000</v>
      </c>
    </row>
    <row r="74" spans="1:8" ht="28.5">
      <c r="A74" s="14">
        <v>108</v>
      </c>
      <c r="B74" s="21" t="s">
        <v>52</v>
      </c>
      <c r="C74" s="16">
        <v>26839415</v>
      </c>
      <c r="D74" s="17" t="s">
        <v>168</v>
      </c>
      <c r="E74" s="18"/>
      <c r="F74" s="19">
        <v>186560</v>
      </c>
      <c r="G74" s="18"/>
      <c r="H74" s="20">
        <f t="shared" si="2"/>
        <v>186560</v>
      </c>
    </row>
    <row r="75" spans="1:8" ht="15">
      <c r="A75" s="14">
        <v>109</v>
      </c>
      <c r="B75" s="15" t="s">
        <v>53</v>
      </c>
      <c r="C75" s="16">
        <v>65177983</v>
      </c>
      <c r="D75" s="17" t="s">
        <v>54</v>
      </c>
      <c r="E75" s="18"/>
      <c r="F75" s="19">
        <v>28800</v>
      </c>
      <c r="G75" s="18"/>
      <c r="H75" s="20">
        <f t="shared" si="2"/>
        <v>28800</v>
      </c>
    </row>
    <row r="76" spans="1:8" ht="15">
      <c r="A76" s="14">
        <v>110</v>
      </c>
      <c r="B76" s="15" t="s">
        <v>182</v>
      </c>
      <c r="C76" s="16"/>
      <c r="D76" s="17" t="s">
        <v>182</v>
      </c>
      <c r="E76" s="18"/>
      <c r="F76" s="19">
        <v>9900</v>
      </c>
      <c r="G76" s="18"/>
      <c r="H76" s="20">
        <f t="shared" si="2"/>
        <v>9900</v>
      </c>
    </row>
    <row r="77" spans="1:8" ht="15">
      <c r="A77" s="14">
        <v>111</v>
      </c>
      <c r="B77" s="15" t="s">
        <v>182</v>
      </c>
      <c r="C77" s="16"/>
      <c r="D77" s="17" t="s">
        <v>182</v>
      </c>
      <c r="E77" s="18"/>
      <c r="F77" s="19">
        <v>36855</v>
      </c>
      <c r="G77" s="18"/>
      <c r="H77" s="20">
        <f t="shared" si="2"/>
        <v>36855</v>
      </c>
    </row>
    <row r="78" spans="1:8" ht="15">
      <c r="A78" s="14">
        <v>112</v>
      </c>
      <c r="B78" s="15" t="s">
        <v>55</v>
      </c>
      <c r="C78" s="16" t="s">
        <v>123</v>
      </c>
      <c r="D78" s="17" t="s">
        <v>169</v>
      </c>
      <c r="E78" s="18"/>
      <c r="F78" s="19">
        <v>28890</v>
      </c>
      <c r="G78" s="18"/>
      <c r="H78" s="20">
        <f t="shared" si="2"/>
        <v>28890</v>
      </c>
    </row>
    <row r="79" spans="1:8" ht="15">
      <c r="A79" s="14">
        <v>113</v>
      </c>
      <c r="B79" s="15" t="s">
        <v>182</v>
      </c>
      <c r="C79" s="16"/>
      <c r="D79" s="17" t="s">
        <v>182</v>
      </c>
      <c r="E79" s="18"/>
      <c r="F79" s="19">
        <v>1464</v>
      </c>
      <c r="G79" s="18"/>
      <c r="H79" s="20">
        <f t="shared" si="2"/>
        <v>1464</v>
      </c>
    </row>
    <row r="80" spans="1:8" ht="15">
      <c r="A80" s="14">
        <v>114</v>
      </c>
      <c r="B80" s="15" t="s">
        <v>56</v>
      </c>
      <c r="C80" s="16">
        <v>25869418</v>
      </c>
      <c r="D80" s="17" t="s">
        <v>170</v>
      </c>
      <c r="E80" s="18"/>
      <c r="F80" s="19">
        <v>371700</v>
      </c>
      <c r="G80" s="18"/>
      <c r="H80" s="20">
        <f t="shared" si="2"/>
        <v>371700</v>
      </c>
    </row>
    <row r="81" spans="1:8" ht="15">
      <c r="A81" s="14">
        <v>115</v>
      </c>
      <c r="B81" s="15" t="s">
        <v>57</v>
      </c>
      <c r="C81" s="16">
        <v>69987289</v>
      </c>
      <c r="D81" s="17" t="s">
        <v>150</v>
      </c>
      <c r="E81" s="18"/>
      <c r="F81" s="19">
        <v>20250</v>
      </c>
      <c r="G81" s="18"/>
      <c r="H81" s="20">
        <f t="shared" si="2"/>
        <v>20250</v>
      </c>
    </row>
    <row r="82" spans="1:8" ht="15">
      <c r="A82" s="14">
        <v>116</v>
      </c>
      <c r="B82" s="15" t="s">
        <v>182</v>
      </c>
      <c r="C82" s="16"/>
      <c r="D82" s="17" t="s">
        <v>182</v>
      </c>
      <c r="E82" s="18">
        <v>15600</v>
      </c>
      <c r="F82" s="19"/>
      <c r="G82" s="18"/>
      <c r="H82" s="20">
        <f t="shared" si="2"/>
        <v>15600</v>
      </c>
    </row>
    <row r="83" spans="1:8" ht="15">
      <c r="A83" s="14">
        <v>117</v>
      </c>
      <c r="B83" s="15" t="s">
        <v>182</v>
      </c>
      <c r="C83" s="16"/>
      <c r="D83" s="17" t="s">
        <v>182</v>
      </c>
      <c r="E83" s="18"/>
      <c r="F83" s="19">
        <v>2200</v>
      </c>
      <c r="G83" s="18"/>
      <c r="H83" s="20">
        <f t="shared" si="2"/>
        <v>2200</v>
      </c>
    </row>
    <row r="84" spans="1:8" ht="15">
      <c r="A84" s="14">
        <v>118</v>
      </c>
      <c r="B84" s="15" t="s">
        <v>58</v>
      </c>
      <c r="C84" s="16" t="s">
        <v>124</v>
      </c>
      <c r="D84" s="17" t="s">
        <v>59</v>
      </c>
      <c r="E84" s="18"/>
      <c r="F84" s="19">
        <v>82500</v>
      </c>
      <c r="G84" s="18"/>
      <c r="H84" s="20">
        <f t="shared" si="2"/>
        <v>82500</v>
      </c>
    </row>
    <row r="85" spans="1:8" ht="15">
      <c r="A85" s="14">
        <v>119</v>
      </c>
      <c r="B85" s="15" t="s">
        <v>182</v>
      </c>
      <c r="C85" s="16"/>
      <c r="D85" s="17" t="s">
        <v>181</v>
      </c>
      <c r="E85" s="18"/>
      <c r="F85" s="19">
        <v>25200</v>
      </c>
      <c r="G85" s="18"/>
      <c r="H85" s="20">
        <f t="shared" si="2"/>
        <v>25200</v>
      </c>
    </row>
    <row r="86" spans="1:8" ht="15">
      <c r="A86" s="14">
        <v>120</v>
      </c>
      <c r="B86" s="15" t="s">
        <v>95</v>
      </c>
      <c r="C86" s="16" t="s">
        <v>125</v>
      </c>
      <c r="D86" s="17" t="s">
        <v>126</v>
      </c>
      <c r="E86" s="18"/>
      <c r="F86" s="19">
        <v>115000</v>
      </c>
      <c r="G86" s="18">
        <v>3700</v>
      </c>
      <c r="H86" s="20">
        <f t="shared" si="2"/>
        <v>118700</v>
      </c>
    </row>
    <row r="87" spans="1:8" ht="15">
      <c r="A87" s="14">
        <v>121</v>
      </c>
      <c r="B87" s="15" t="s">
        <v>60</v>
      </c>
      <c r="C87" s="16">
        <v>63323958</v>
      </c>
      <c r="D87" s="17" t="s">
        <v>151</v>
      </c>
      <c r="E87" s="18"/>
      <c r="F87" s="19">
        <v>44177</v>
      </c>
      <c r="G87" s="18"/>
      <c r="H87" s="20">
        <f t="shared" si="2"/>
        <v>44177</v>
      </c>
    </row>
    <row r="88" spans="1:8" ht="15">
      <c r="A88" s="14">
        <v>122</v>
      </c>
      <c r="B88" s="15" t="s">
        <v>61</v>
      </c>
      <c r="C88" s="16">
        <v>43595472</v>
      </c>
      <c r="D88" s="17" t="s">
        <v>62</v>
      </c>
      <c r="E88" s="18"/>
      <c r="F88" s="19">
        <v>27000</v>
      </c>
      <c r="G88" s="18"/>
      <c r="H88" s="20">
        <f t="shared" si="2"/>
        <v>27000</v>
      </c>
    </row>
    <row r="89" spans="1:8" ht="15">
      <c r="A89" s="14">
        <v>123</v>
      </c>
      <c r="B89" s="15" t="s">
        <v>182</v>
      </c>
      <c r="C89" s="16"/>
      <c r="D89" s="17" t="s">
        <v>182</v>
      </c>
      <c r="E89" s="18"/>
      <c r="F89" s="19">
        <v>3200</v>
      </c>
      <c r="G89" s="18"/>
      <c r="H89" s="20">
        <f t="shared" si="2"/>
        <v>3200</v>
      </c>
    </row>
    <row r="90" spans="1:8" ht="15">
      <c r="A90" s="14">
        <v>124</v>
      </c>
      <c r="B90" s="15" t="s">
        <v>182</v>
      </c>
      <c r="C90" s="16"/>
      <c r="D90" s="17" t="s">
        <v>182</v>
      </c>
      <c r="E90" s="18"/>
      <c r="F90" s="19">
        <v>5400</v>
      </c>
      <c r="G90" s="18"/>
      <c r="H90" s="20">
        <f t="shared" si="2"/>
        <v>5400</v>
      </c>
    </row>
    <row r="91" spans="1:8" ht="15">
      <c r="A91" s="14">
        <v>125</v>
      </c>
      <c r="B91" s="15" t="s">
        <v>182</v>
      </c>
      <c r="C91" s="16"/>
      <c r="D91" s="17" t="s">
        <v>182</v>
      </c>
      <c r="E91" s="18"/>
      <c r="F91" s="19">
        <v>5400</v>
      </c>
      <c r="G91" s="18"/>
      <c r="H91" s="20">
        <f t="shared" si="2"/>
        <v>5400</v>
      </c>
    </row>
    <row r="92" spans="1:8" ht="15">
      <c r="A92" s="14">
        <v>127</v>
      </c>
      <c r="B92" s="15" t="s">
        <v>182</v>
      </c>
      <c r="C92" s="16"/>
      <c r="D92" s="17" t="s">
        <v>182</v>
      </c>
      <c r="E92" s="18"/>
      <c r="F92" s="19">
        <v>29880</v>
      </c>
      <c r="G92" s="18"/>
      <c r="H92" s="20">
        <f t="shared" si="2"/>
        <v>29880</v>
      </c>
    </row>
    <row r="93" spans="1:8" ht="15">
      <c r="A93" s="14">
        <v>128</v>
      </c>
      <c r="B93" s="15" t="s">
        <v>63</v>
      </c>
      <c r="C93" s="16">
        <v>45193177</v>
      </c>
      <c r="D93" s="17" t="s">
        <v>152</v>
      </c>
      <c r="E93" s="18"/>
      <c r="F93" s="19">
        <v>187600</v>
      </c>
      <c r="G93" s="18"/>
      <c r="H93" s="20">
        <f t="shared" si="2"/>
        <v>187600</v>
      </c>
    </row>
    <row r="94" spans="1:8" ht="15">
      <c r="A94" s="14">
        <v>129</v>
      </c>
      <c r="B94" s="15" t="s">
        <v>64</v>
      </c>
      <c r="C94" s="16" t="s">
        <v>127</v>
      </c>
      <c r="D94" s="17" t="s">
        <v>171</v>
      </c>
      <c r="E94" s="18"/>
      <c r="F94" s="19">
        <v>137140</v>
      </c>
      <c r="G94" s="18"/>
      <c r="H94" s="20">
        <f t="shared" si="2"/>
        <v>137140</v>
      </c>
    </row>
    <row r="95" spans="1:8" ht="15">
      <c r="A95" s="14">
        <v>130</v>
      </c>
      <c r="B95" s="15" t="s">
        <v>13</v>
      </c>
      <c r="C95" s="16" t="s">
        <v>100</v>
      </c>
      <c r="D95" s="17" t="s">
        <v>87</v>
      </c>
      <c r="E95" s="18">
        <v>32220</v>
      </c>
      <c r="F95" s="19"/>
      <c r="G95" s="18"/>
      <c r="H95" s="20">
        <f t="shared" si="2"/>
        <v>32220</v>
      </c>
    </row>
    <row r="96" spans="1:8" ht="15">
      <c r="A96" s="14">
        <v>131</v>
      </c>
      <c r="B96" s="15" t="s">
        <v>92</v>
      </c>
      <c r="C96" s="16">
        <v>47170751</v>
      </c>
      <c r="D96" s="17" t="s">
        <v>88</v>
      </c>
      <c r="E96" s="18"/>
      <c r="F96" s="19">
        <v>47520</v>
      </c>
      <c r="G96" s="18"/>
      <c r="H96" s="20">
        <f t="shared" si="2"/>
        <v>47520</v>
      </c>
    </row>
    <row r="97" spans="1:8" ht="15">
      <c r="A97" s="14">
        <v>132</v>
      </c>
      <c r="B97" s="15" t="s">
        <v>65</v>
      </c>
      <c r="C97" s="16">
        <v>68176929</v>
      </c>
      <c r="D97" s="17" t="s">
        <v>66</v>
      </c>
      <c r="E97" s="18"/>
      <c r="F97" s="19">
        <v>22050</v>
      </c>
      <c r="G97" s="18"/>
      <c r="H97" s="20">
        <f t="shared" si="2"/>
        <v>22050</v>
      </c>
    </row>
    <row r="98" spans="1:8" ht="28.5">
      <c r="A98" s="14">
        <v>133</v>
      </c>
      <c r="B98" s="15" t="s">
        <v>67</v>
      </c>
      <c r="C98" s="16">
        <v>65468953</v>
      </c>
      <c r="D98" s="17" t="s">
        <v>153</v>
      </c>
      <c r="E98" s="18"/>
      <c r="F98" s="19">
        <v>47250</v>
      </c>
      <c r="G98" s="18"/>
      <c r="H98" s="20">
        <f t="shared" si="2"/>
        <v>47250</v>
      </c>
    </row>
    <row r="99" spans="1:8" ht="15">
      <c r="A99" s="14">
        <v>134</v>
      </c>
      <c r="B99" s="15" t="s">
        <v>68</v>
      </c>
      <c r="C99" s="16" t="s">
        <v>128</v>
      </c>
      <c r="D99" s="17" t="s">
        <v>89</v>
      </c>
      <c r="E99" s="18"/>
      <c r="F99" s="19">
        <v>7552</v>
      </c>
      <c r="G99" s="18"/>
      <c r="H99" s="20">
        <f t="shared" si="2"/>
        <v>7552</v>
      </c>
    </row>
    <row r="100" spans="1:8" ht="15">
      <c r="A100" s="14">
        <v>135</v>
      </c>
      <c r="B100" s="15" t="s">
        <v>91</v>
      </c>
      <c r="C100" s="16">
        <v>46948911</v>
      </c>
      <c r="D100" s="17" t="s">
        <v>69</v>
      </c>
      <c r="E100" s="18"/>
      <c r="F100" s="19">
        <v>14400</v>
      </c>
      <c r="G100" s="18"/>
      <c r="H100" s="20">
        <f t="shared" si="2"/>
        <v>14400</v>
      </c>
    </row>
    <row r="101" spans="1:8" ht="15">
      <c r="A101" s="14">
        <v>136</v>
      </c>
      <c r="B101" s="15" t="s">
        <v>182</v>
      </c>
      <c r="C101" s="16"/>
      <c r="D101" s="17" t="s">
        <v>182</v>
      </c>
      <c r="E101" s="18"/>
      <c r="F101" s="19">
        <v>10800</v>
      </c>
      <c r="G101" s="18"/>
      <c r="H101" s="20">
        <f t="shared" si="2"/>
        <v>10800</v>
      </c>
    </row>
    <row r="102" spans="1:8" ht="15">
      <c r="A102" s="14">
        <v>137</v>
      </c>
      <c r="B102" s="15" t="s">
        <v>70</v>
      </c>
      <c r="C102" s="16" t="s">
        <v>129</v>
      </c>
      <c r="D102" s="17" t="s">
        <v>130</v>
      </c>
      <c r="E102" s="18"/>
      <c r="F102" s="19">
        <v>5672</v>
      </c>
      <c r="G102" s="18">
        <v>180</v>
      </c>
      <c r="H102" s="20">
        <f aca="true" t="shared" si="3" ref="H102:H133">SUM(E102:G102)</f>
        <v>5852</v>
      </c>
    </row>
    <row r="103" spans="1:8" ht="15">
      <c r="A103" s="14">
        <v>138</v>
      </c>
      <c r="B103" s="15" t="s">
        <v>71</v>
      </c>
      <c r="C103" s="16" t="s">
        <v>131</v>
      </c>
      <c r="D103" s="17" t="s">
        <v>172</v>
      </c>
      <c r="E103" s="18"/>
      <c r="F103" s="19">
        <v>429630</v>
      </c>
      <c r="G103" s="18"/>
      <c r="H103" s="20">
        <f t="shared" si="3"/>
        <v>429630</v>
      </c>
    </row>
    <row r="104" spans="1:8" ht="15">
      <c r="A104" s="14">
        <v>139</v>
      </c>
      <c r="B104" s="15" t="s">
        <v>71</v>
      </c>
      <c r="C104" s="16" t="s">
        <v>131</v>
      </c>
      <c r="D104" s="17" t="s">
        <v>172</v>
      </c>
      <c r="E104" s="18"/>
      <c r="F104" s="19">
        <v>106600</v>
      </c>
      <c r="G104" s="18"/>
      <c r="H104" s="20">
        <f t="shared" si="3"/>
        <v>106600</v>
      </c>
    </row>
    <row r="105" spans="1:8" ht="15">
      <c r="A105" s="14">
        <v>141</v>
      </c>
      <c r="B105" s="15" t="s">
        <v>15</v>
      </c>
      <c r="C105" s="16" t="s">
        <v>103</v>
      </c>
      <c r="D105" s="17" t="s">
        <v>159</v>
      </c>
      <c r="E105" s="18"/>
      <c r="F105" s="19">
        <v>193500</v>
      </c>
      <c r="G105" s="18">
        <v>5840</v>
      </c>
      <c r="H105" s="20">
        <f t="shared" si="3"/>
        <v>199340</v>
      </c>
    </row>
    <row r="106" spans="1:8" ht="17.25" customHeight="1">
      <c r="A106" s="14">
        <v>142</v>
      </c>
      <c r="B106" s="15" t="s">
        <v>24</v>
      </c>
      <c r="C106" s="16">
        <v>25372394</v>
      </c>
      <c r="D106" s="17" t="s">
        <v>165</v>
      </c>
      <c r="E106" s="18"/>
      <c r="F106" s="19">
        <v>13800</v>
      </c>
      <c r="G106" s="18">
        <v>76010</v>
      </c>
      <c r="H106" s="20">
        <f t="shared" si="3"/>
        <v>89810</v>
      </c>
    </row>
    <row r="107" spans="1:8" ht="15">
      <c r="A107" s="14">
        <v>143</v>
      </c>
      <c r="B107" s="22" t="s">
        <v>182</v>
      </c>
      <c r="C107" s="16"/>
      <c r="D107" s="17" t="s">
        <v>182</v>
      </c>
      <c r="E107" s="18"/>
      <c r="F107" s="19">
        <v>2700</v>
      </c>
      <c r="G107" s="18"/>
      <c r="H107" s="20">
        <f t="shared" si="3"/>
        <v>2700</v>
      </c>
    </row>
    <row r="108" spans="1:8" ht="15">
      <c r="A108" s="14">
        <v>145</v>
      </c>
      <c r="B108" s="15" t="s">
        <v>182</v>
      </c>
      <c r="C108" s="16"/>
      <c r="D108" s="17" t="s">
        <v>182</v>
      </c>
      <c r="E108" s="18"/>
      <c r="F108" s="19">
        <v>9000</v>
      </c>
      <c r="G108" s="18"/>
      <c r="H108" s="20">
        <f t="shared" si="3"/>
        <v>9000</v>
      </c>
    </row>
    <row r="109" spans="1:8" ht="15">
      <c r="A109" s="14">
        <v>146</v>
      </c>
      <c r="B109" s="15" t="s">
        <v>182</v>
      </c>
      <c r="C109" s="16"/>
      <c r="D109" s="17" t="s">
        <v>182</v>
      </c>
      <c r="E109" s="18"/>
      <c r="F109" s="19">
        <v>12600</v>
      </c>
      <c r="G109" s="18"/>
      <c r="H109" s="20">
        <f t="shared" si="3"/>
        <v>12600</v>
      </c>
    </row>
    <row r="110" spans="1:8" ht="15">
      <c r="A110" s="14">
        <v>147</v>
      </c>
      <c r="B110" s="15" t="s">
        <v>182</v>
      </c>
      <c r="C110" s="16"/>
      <c r="D110" s="17" t="s">
        <v>182</v>
      </c>
      <c r="E110" s="18"/>
      <c r="F110" s="19">
        <v>2560</v>
      </c>
      <c r="G110" s="18">
        <v>120</v>
      </c>
      <c r="H110" s="20">
        <f t="shared" si="3"/>
        <v>2680</v>
      </c>
    </row>
    <row r="111" spans="1:8" ht="15">
      <c r="A111" s="14">
        <v>148</v>
      </c>
      <c r="B111" s="15" t="s">
        <v>27</v>
      </c>
      <c r="C111" s="16" t="s">
        <v>109</v>
      </c>
      <c r="D111" s="17" t="s">
        <v>164</v>
      </c>
      <c r="E111" s="18"/>
      <c r="F111" s="19">
        <v>238540</v>
      </c>
      <c r="G111" s="18">
        <v>49480</v>
      </c>
      <c r="H111" s="20">
        <f t="shared" si="3"/>
        <v>288020</v>
      </c>
    </row>
    <row r="112" spans="1:8" ht="15">
      <c r="A112" s="14">
        <v>149</v>
      </c>
      <c r="B112" s="15" t="s">
        <v>72</v>
      </c>
      <c r="C112" s="16" t="s">
        <v>132</v>
      </c>
      <c r="D112" s="17" t="s">
        <v>133</v>
      </c>
      <c r="E112" s="18"/>
      <c r="F112" s="19">
        <v>2700</v>
      </c>
      <c r="G112" s="18"/>
      <c r="H112" s="20">
        <f t="shared" si="3"/>
        <v>2700</v>
      </c>
    </row>
    <row r="113" spans="1:8" ht="15">
      <c r="A113" s="14">
        <v>150</v>
      </c>
      <c r="B113" s="15" t="s">
        <v>182</v>
      </c>
      <c r="C113" s="16"/>
      <c r="D113" s="17" t="s">
        <v>182</v>
      </c>
      <c r="E113" s="18"/>
      <c r="F113" s="19">
        <v>9000</v>
      </c>
      <c r="G113" s="18"/>
      <c r="H113" s="20">
        <f t="shared" si="3"/>
        <v>9000</v>
      </c>
    </row>
    <row r="114" spans="1:8" ht="15">
      <c r="A114" s="14">
        <v>151</v>
      </c>
      <c r="B114" s="15" t="s">
        <v>73</v>
      </c>
      <c r="C114" s="16" t="s">
        <v>134</v>
      </c>
      <c r="D114" s="17" t="s">
        <v>135</v>
      </c>
      <c r="E114" s="18"/>
      <c r="F114" s="19">
        <v>54730</v>
      </c>
      <c r="G114" s="18">
        <v>1280</v>
      </c>
      <c r="H114" s="20">
        <f t="shared" si="3"/>
        <v>56010</v>
      </c>
    </row>
    <row r="115" spans="1:8" ht="15">
      <c r="A115" s="14">
        <v>152</v>
      </c>
      <c r="B115" s="15" t="s">
        <v>182</v>
      </c>
      <c r="C115" s="16"/>
      <c r="D115" s="17" t="s">
        <v>182</v>
      </c>
      <c r="E115" s="18"/>
      <c r="F115" s="19">
        <v>27000</v>
      </c>
      <c r="G115" s="18"/>
      <c r="H115" s="20">
        <f t="shared" si="3"/>
        <v>27000</v>
      </c>
    </row>
    <row r="116" spans="1:8" ht="15">
      <c r="A116" s="14">
        <v>153</v>
      </c>
      <c r="B116" s="15" t="s">
        <v>182</v>
      </c>
      <c r="C116" s="16"/>
      <c r="D116" s="17" t="s">
        <v>182</v>
      </c>
      <c r="E116" s="18"/>
      <c r="F116" s="19">
        <v>2880</v>
      </c>
      <c r="G116" s="18"/>
      <c r="H116" s="20">
        <f t="shared" si="3"/>
        <v>2880</v>
      </c>
    </row>
    <row r="117" spans="1:8" ht="15">
      <c r="A117" s="14">
        <v>154</v>
      </c>
      <c r="B117" s="15" t="s">
        <v>182</v>
      </c>
      <c r="C117" s="16"/>
      <c r="D117" s="17" t="s">
        <v>182</v>
      </c>
      <c r="E117" s="18"/>
      <c r="F117" s="19">
        <v>9000</v>
      </c>
      <c r="G117" s="18"/>
      <c r="H117" s="20">
        <f t="shared" si="3"/>
        <v>9000</v>
      </c>
    </row>
    <row r="118" spans="1:8" ht="15">
      <c r="A118" s="14">
        <v>155</v>
      </c>
      <c r="B118" s="15" t="s">
        <v>74</v>
      </c>
      <c r="C118" s="16">
        <v>61593893</v>
      </c>
      <c r="D118" s="17" t="s">
        <v>173</v>
      </c>
      <c r="E118" s="18"/>
      <c r="F118" s="19">
        <v>4950</v>
      </c>
      <c r="G118" s="18"/>
      <c r="H118" s="20">
        <f t="shared" si="3"/>
        <v>4950</v>
      </c>
    </row>
    <row r="119" spans="1:8" ht="15">
      <c r="A119" s="14">
        <v>156</v>
      </c>
      <c r="B119" s="15" t="s">
        <v>182</v>
      </c>
      <c r="C119" s="16"/>
      <c r="D119" s="17" t="s">
        <v>182</v>
      </c>
      <c r="E119" s="18"/>
      <c r="F119" s="19">
        <v>4500</v>
      </c>
      <c r="G119" s="18"/>
      <c r="H119" s="20">
        <f t="shared" si="3"/>
        <v>4500</v>
      </c>
    </row>
    <row r="120" spans="1:8" ht="15">
      <c r="A120" s="14">
        <v>157</v>
      </c>
      <c r="B120" s="15" t="s">
        <v>75</v>
      </c>
      <c r="C120" s="16" t="s">
        <v>136</v>
      </c>
      <c r="D120" s="17" t="s">
        <v>137</v>
      </c>
      <c r="E120" s="18"/>
      <c r="F120" s="19">
        <v>22750</v>
      </c>
      <c r="G120" s="18">
        <v>7660</v>
      </c>
      <c r="H120" s="20">
        <f t="shared" si="3"/>
        <v>30410</v>
      </c>
    </row>
    <row r="121" spans="1:8" ht="15">
      <c r="A121" s="14">
        <v>158</v>
      </c>
      <c r="B121" s="15" t="s">
        <v>16</v>
      </c>
      <c r="C121" s="16" t="s">
        <v>104</v>
      </c>
      <c r="D121" s="17" t="s">
        <v>138</v>
      </c>
      <c r="E121" s="18"/>
      <c r="F121" s="19">
        <v>93876</v>
      </c>
      <c r="G121" s="18">
        <v>19100</v>
      </c>
      <c r="H121" s="20">
        <f t="shared" si="3"/>
        <v>112976</v>
      </c>
    </row>
    <row r="122" spans="1:8" ht="15">
      <c r="A122" s="14">
        <v>159</v>
      </c>
      <c r="B122" s="15" t="s">
        <v>182</v>
      </c>
      <c r="C122" s="16"/>
      <c r="D122" s="17" t="s">
        <v>182</v>
      </c>
      <c r="E122" s="18"/>
      <c r="F122" s="19">
        <v>5160</v>
      </c>
      <c r="G122" s="18"/>
      <c r="H122" s="20">
        <f t="shared" si="3"/>
        <v>5160</v>
      </c>
    </row>
    <row r="123" spans="1:8" ht="15">
      <c r="A123" s="14">
        <v>160</v>
      </c>
      <c r="B123" s="15" t="s">
        <v>10</v>
      </c>
      <c r="C123" s="16" t="s">
        <v>99</v>
      </c>
      <c r="D123" s="17" t="s">
        <v>85</v>
      </c>
      <c r="E123" s="18"/>
      <c r="F123" s="19">
        <v>109625</v>
      </c>
      <c r="G123" s="18"/>
      <c r="H123" s="20">
        <f t="shared" si="3"/>
        <v>109625</v>
      </c>
    </row>
    <row r="124" spans="1:8" ht="15">
      <c r="A124" s="14">
        <v>161</v>
      </c>
      <c r="B124" s="15" t="s">
        <v>93</v>
      </c>
      <c r="C124" s="16" t="s">
        <v>139</v>
      </c>
      <c r="D124" s="17" t="s">
        <v>94</v>
      </c>
      <c r="E124" s="18"/>
      <c r="F124" s="19">
        <v>145540</v>
      </c>
      <c r="G124" s="18">
        <v>17880</v>
      </c>
      <c r="H124" s="20">
        <f t="shared" si="3"/>
        <v>163420</v>
      </c>
    </row>
    <row r="125" spans="1:8" ht="15">
      <c r="A125" s="14">
        <v>162</v>
      </c>
      <c r="B125" s="15" t="s">
        <v>29</v>
      </c>
      <c r="C125" s="16" t="s">
        <v>110</v>
      </c>
      <c r="D125" s="17" t="s">
        <v>140</v>
      </c>
      <c r="E125" s="18"/>
      <c r="F125" s="19">
        <v>127800</v>
      </c>
      <c r="G125" s="18"/>
      <c r="H125" s="20">
        <f t="shared" si="3"/>
        <v>127800</v>
      </c>
    </row>
    <row r="126" spans="1:8" ht="15">
      <c r="A126" s="14">
        <v>163</v>
      </c>
      <c r="B126" s="15" t="s">
        <v>22</v>
      </c>
      <c r="C126" s="16" t="s">
        <v>108</v>
      </c>
      <c r="D126" s="17" t="s">
        <v>23</v>
      </c>
      <c r="E126" s="18"/>
      <c r="F126" s="19">
        <v>42040</v>
      </c>
      <c r="G126" s="18"/>
      <c r="H126" s="20">
        <f t="shared" si="3"/>
        <v>42040</v>
      </c>
    </row>
    <row r="127" spans="1:8" ht="15">
      <c r="A127" s="14">
        <v>164</v>
      </c>
      <c r="B127" s="15" t="s">
        <v>76</v>
      </c>
      <c r="C127" s="16" t="s">
        <v>128</v>
      </c>
      <c r="D127" s="17" t="s">
        <v>141</v>
      </c>
      <c r="E127" s="18"/>
      <c r="F127" s="19">
        <v>119565</v>
      </c>
      <c r="G127" s="18"/>
      <c r="H127" s="20">
        <f t="shared" si="3"/>
        <v>119565</v>
      </c>
    </row>
    <row r="128" spans="1:8" ht="15">
      <c r="A128" s="14">
        <v>165</v>
      </c>
      <c r="B128" s="15" t="s">
        <v>32</v>
      </c>
      <c r="C128" s="16" t="s">
        <v>113</v>
      </c>
      <c r="D128" s="17" t="s">
        <v>142</v>
      </c>
      <c r="E128" s="18"/>
      <c r="F128" s="19">
        <v>23346</v>
      </c>
      <c r="G128" s="18"/>
      <c r="H128" s="20">
        <f t="shared" si="3"/>
        <v>23346</v>
      </c>
    </row>
    <row r="129" spans="1:8" ht="15">
      <c r="A129" s="14">
        <v>166</v>
      </c>
      <c r="B129" s="15" t="s">
        <v>77</v>
      </c>
      <c r="C129" s="16" t="s">
        <v>143</v>
      </c>
      <c r="D129" s="17" t="s">
        <v>174</v>
      </c>
      <c r="E129" s="18"/>
      <c r="F129" s="19">
        <v>27000</v>
      </c>
      <c r="G129" s="18"/>
      <c r="H129" s="20">
        <f t="shared" si="3"/>
        <v>27000</v>
      </c>
    </row>
    <row r="130" spans="1:8" ht="15">
      <c r="A130" s="14">
        <v>167</v>
      </c>
      <c r="B130" s="15" t="s">
        <v>182</v>
      </c>
      <c r="C130" s="16"/>
      <c r="D130" s="17" t="s">
        <v>182</v>
      </c>
      <c r="E130" s="18"/>
      <c r="F130" s="19">
        <v>1920</v>
      </c>
      <c r="G130" s="18"/>
      <c r="H130" s="20">
        <f t="shared" si="3"/>
        <v>1920</v>
      </c>
    </row>
    <row r="131" spans="1:8" ht="17.25" customHeight="1">
      <c r="A131" s="14">
        <v>168</v>
      </c>
      <c r="B131" s="15" t="s">
        <v>24</v>
      </c>
      <c r="C131" s="16">
        <v>25372394</v>
      </c>
      <c r="D131" s="17" t="s">
        <v>165</v>
      </c>
      <c r="E131" s="18"/>
      <c r="F131" s="19">
        <v>20440</v>
      </c>
      <c r="G131" s="18"/>
      <c r="H131" s="20">
        <f t="shared" si="3"/>
        <v>20440</v>
      </c>
    </row>
    <row r="132" spans="1:8" ht="15">
      <c r="A132" s="14">
        <v>169</v>
      </c>
      <c r="B132" s="15" t="s">
        <v>78</v>
      </c>
      <c r="C132" s="16">
        <v>47674156</v>
      </c>
      <c r="D132" s="17" t="s">
        <v>154</v>
      </c>
      <c r="E132" s="18"/>
      <c r="F132" s="19">
        <v>43040</v>
      </c>
      <c r="G132" s="18"/>
      <c r="H132" s="20">
        <f t="shared" si="3"/>
        <v>43040</v>
      </c>
    </row>
    <row r="133" spans="1:8" ht="15">
      <c r="A133" s="14">
        <v>171</v>
      </c>
      <c r="B133" s="15" t="s">
        <v>79</v>
      </c>
      <c r="C133" s="16">
        <v>16657128</v>
      </c>
      <c r="D133" s="17" t="s">
        <v>155</v>
      </c>
      <c r="E133" s="18"/>
      <c r="F133" s="19">
        <v>39600</v>
      </c>
      <c r="G133" s="18"/>
      <c r="H133" s="20">
        <f t="shared" si="3"/>
        <v>39600</v>
      </c>
    </row>
    <row r="134" spans="1:8" ht="15">
      <c r="A134" s="14">
        <v>172</v>
      </c>
      <c r="B134" s="15" t="s">
        <v>80</v>
      </c>
      <c r="C134" s="16">
        <v>45214956</v>
      </c>
      <c r="D134" s="17" t="s">
        <v>175</v>
      </c>
      <c r="E134" s="18"/>
      <c r="F134" s="19">
        <v>4500</v>
      </c>
      <c r="G134" s="18"/>
      <c r="H134" s="20">
        <f aca="true" t="shared" si="4" ref="H134:H141">SUM(E134:G134)</f>
        <v>4500</v>
      </c>
    </row>
    <row r="135" spans="1:8" ht="15">
      <c r="A135" s="14">
        <v>173</v>
      </c>
      <c r="B135" s="15" t="s">
        <v>81</v>
      </c>
      <c r="C135" s="16" t="s">
        <v>144</v>
      </c>
      <c r="D135" s="17" t="s">
        <v>176</v>
      </c>
      <c r="E135" s="18"/>
      <c r="F135" s="19">
        <v>14760</v>
      </c>
      <c r="G135" s="18"/>
      <c r="H135" s="20">
        <f t="shared" si="4"/>
        <v>14760</v>
      </c>
    </row>
    <row r="136" spans="1:8" ht="15">
      <c r="A136" s="14">
        <v>174</v>
      </c>
      <c r="B136" s="15" t="s">
        <v>82</v>
      </c>
      <c r="C136" s="16" t="s">
        <v>145</v>
      </c>
      <c r="D136" s="17" t="s">
        <v>177</v>
      </c>
      <c r="E136" s="18"/>
      <c r="F136" s="19">
        <v>132520</v>
      </c>
      <c r="G136" s="18"/>
      <c r="H136" s="20">
        <f t="shared" si="4"/>
        <v>132520</v>
      </c>
    </row>
    <row r="137" spans="1:8" ht="15">
      <c r="A137" s="14">
        <v>175</v>
      </c>
      <c r="B137" s="15" t="s">
        <v>83</v>
      </c>
      <c r="C137" s="16" t="s">
        <v>146</v>
      </c>
      <c r="D137" s="17" t="s">
        <v>178</v>
      </c>
      <c r="E137" s="18"/>
      <c r="F137" s="19">
        <v>36000</v>
      </c>
      <c r="G137" s="18"/>
      <c r="H137" s="20">
        <f t="shared" si="4"/>
        <v>36000</v>
      </c>
    </row>
    <row r="138" spans="1:8" ht="15">
      <c r="A138" s="14">
        <v>176</v>
      </c>
      <c r="B138" s="15" t="s">
        <v>148</v>
      </c>
      <c r="C138" s="16" t="s">
        <v>147</v>
      </c>
      <c r="D138" s="17" t="s">
        <v>90</v>
      </c>
      <c r="E138" s="18"/>
      <c r="F138" s="19">
        <v>24300</v>
      </c>
      <c r="G138" s="18"/>
      <c r="H138" s="20">
        <f t="shared" si="4"/>
        <v>24300</v>
      </c>
    </row>
    <row r="139" spans="1:8" ht="15">
      <c r="A139" s="14">
        <v>178</v>
      </c>
      <c r="B139" s="15" t="s">
        <v>84</v>
      </c>
      <c r="C139" s="16">
        <v>64613771</v>
      </c>
      <c r="D139" s="17" t="s">
        <v>179</v>
      </c>
      <c r="E139" s="18"/>
      <c r="F139" s="19">
        <v>159200</v>
      </c>
      <c r="G139" s="18">
        <v>8080</v>
      </c>
      <c r="H139" s="20">
        <f t="shared" si="4"/>
        <v>167280</v>
      </c>
    </row>
    <row r="140" spans="1:8" ht="15">
      <c r="A140" s="14">
        <v>179</v>
      </c>
      <c r="B140" s="15" t="s">
        <v>182</v>
      </c>
      <c r="C140" s="16"/>
      <c r="D140" s="17" t="s">
        <v>182</v>
      </c>
      <c r="E140" s="18"/>
      <c r="F140" s="19">
        <v>22500</v>
      </c>
      <c r="G140" s="18"/>
      <c r="H140" s="20">
        <f t="shared" si="4"/>
        <v>22500</v>
      </c>
    </row>
    <row r="141" spans="1:8" ht="15.75" thickBot="1">
      <c r="A141" s="14">
        <v>180</v>
      </c>
      <c r="B141" s="23" t="s">
        <v>182</v>
      </c>
      <c r="C141" s="24"/>
      <c r="D141" s="23" t="s">
        <v>182</v>
      </c>
      <c r="E141" s="23"/>
      <c r="F141" s="19">
        <v>1280</v>
      </c>
      <c r="G141" s="23"/>
      <c r="H141" s="20">
        <f t="shared" si="4"/>
        <v>1280</v>
      </c>
    </row>
    <row r="142" spans="1:8" ht="16.5" thickBot="1" thickTop="1">
      <c r="A142" s="25"/>
      <c r="B142" s="26"/>
      <c r="C142" s="27"/>
      <c r="D142" s="28"/>
      <c r="E142" s="29"/>
      <c r="F142" s="30"/>
      <c r="G142" s="29"/>
      <c r="H142" s="31"/>
    </row>
    <row r="143" spans="1:8" ht="16.5" thickBot="1" thickTop="1">
      <c r="A143" s="35" t="s">
        <v>9</v>
      </c>
      <c r="B143" s="35"/>
      <c r="C143" s="35"/>
      <c r="D143" s="35"/>
      <c r="E143" s="32">
        <f>SUM(E6:E141)</f>
        <v>188553</v>
      </c>
      <c r="F143" s="32">
        <f>SUM(F6:F141)</f>
        <v>6733722</v>
      </c>
      <c r="G143" s="32">
        <f>SUM(G6:G141)</f>
        <v>624030</v>
      </c>
      <c r="H143" s="32">
        <f>SUM(H6:H141)</f>
        <v>7546305</v>
      </c>
    </row>
    <row r="144" ht="15" thickTop="1"/>
    <row r="148" ht="14.25">
      <c r="A148" s="34"/>
    </row>
  </sheetData>
  <mergeCells count="8">
    <mergeCell ref="A143:D143"/>
    <mergeCell ref="E4:G4"/>
    <mergeCell ref="A3:H3"/>
    <mergeCell ref="H4:H5"/>
    <mergeCell ref="D4:D5"/>
    <mergeCell ref="C4:C5"/>
    <mergeCell ref="B4:B5"/>
    <mergeCell ref="A4:A5"/>
  </mergeCells>
  <printOptions horizontalCentered="1"/>
  <pageMargins left="0" right="0.3937007874015748" top="1.1811023622047245" bottom="0.984251968503937" header="0.4724409448818898" footer="0.2362204724409449"/>
  <pageSetup fitToHeight="4" horizontalDpi="600" verticalDpi="600" orientation="landscape" paperSize="8" r:id="rId1"/>
  <headerFooter alignWithMargins="0">
    <oddHeader>&amp;L&amp;"Times New Roman,Tučné"&amp;14Usnesení č. 6/344/1 - Příloha č. 1&amp;"Times New Roman,Obyčejné"
Počet stran přílohy: 4&amp;R&amp;"Times New Roman,Obyčejné"&amp;14Strana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</dc:creator>
  <cp:keywords/>
  <dc:description/>
  <cp:lastModifiedBy>novotna</cp:lastModifiedBy>
  <cp:lastPrinted>2006-08-14T13:05:39Z</cp:lastPrinted>
  <dcterms:created xsi:type="dcterms:W3CDTF">2005-05-03T12:39:14Z</dcterms:created>
  <dcterms:modified xsi:type="dcterms:W3CDTF">2006-08-14T13:08:00Z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