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195" windowWidth="15180" windowHeight="8070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'List1'!$7:$8</definedName>
    <definedName name="_xlnm.Print_Area" localSheetId="0">'List1'!$A$1:$J$29</definedName>
    <definedName name="Z_98815F6F_2191_47D6_AF88_A716CF2CA005_.wvu.Cols" localSheetId="0" hidden="1">'List1'!$H:$J</definedName>
    <definedName name="Z_98815F6F_2191_47D6_AF88_A716CF2CA005_.wvu.PrintArea" localSheetId="0" hidden="1">'List1'!$A$1:$J$29</definedName>
    <definedName name="Z_98815F6F_2191_47D6_AF88_A716CF2CA005_.wvu.PrintTitles" localSheetId="0" hidden="1">'List1'!$7:$8</definedName>
    <definedName name="Z_BB21D9BC_CC51_4AA3_A55A_0B5276641E3E_.wvu.Cols" localSheetId="0" hidden="1">'List1'!$H:$J</definedName>
    <definedName name="Z_BB21D9BC_CC51_4AA3_A55A_0B5276641E3E_.wvu.PrintArea" localSheetId="0" hidden="1">'List1'!$A$1:$J$29</definedName>
    <definedName name="Z_BB21D9BC_CC51_4AA3_A55A_0B5276641E3E_.wvu.PrintTitles" localSheetId="0" hidden="1">'List1'!$7:$8</definedName>
  </definedNames>
  <calcPr fullCalcOnLoad="1"/>
</workbook>
</file>

<file path=xl/sharedStrings.xml><?xml version="1.0" encoding="utf-8"?>
<sst xmlns="http://schemas.openxmlformats.org/spreadsheetml/2006/main" count="72" uniqueCount="47">
  <si>
    <t>KH</t>
  </si>
  <si>
    <t>ROP</t>
  </si>
  <si>
    <t>Odbor</t>
  </si>
  <si>
    <t>OP</t>
  </si>
  <si>
    <t>Název projektu</t>
  </si>
  <si>
    <t>Integrované bezpečnostní centrum v Ostravě</t>
  </si>
  <si>
    <t xml:space="preserve">Zahájení </t>
  </si>
  <si>
    <t>Ukončení</t>
  </si>
  <si>
    <t>neuvedeno</t>
  </si>
  <si>
    <t>Dopady</t>
  </si>
  <si>
    <t>20mil/rok</t>
  </si>
  <si>
    <t>2009</t>
  </si>
  <si>
    <t>INV</t>
  </si>
  <si>
    <t>ZDR</t>
  </si>
  <si>
    <t>6</t>
  </si>
  <si>
    <t>Modernizace strojního a didaktického vybavení škol pro výuku na dřevoobráběcích CNC strojích</t>
  </si>
  <si>
    <t>nebudou</t>
  </si>
  <si>
    <t>2007</t>
  </si>
  <si>
    <t>Výstavba a vybavení nového objektu Moravskoslezské vědecké knihovny v Ostravě</t>
  </si>
  <si>
    <t>Stavba 1. předhradí,příjezdové komunikace a školícího střediska Archeoparku Podobora</t>
  </si>
  <si>
    <t>DSH</t>
  </si>
  <si>
    <t>Realizace domova mládeže při sportovním gymnáziu Vrbno p. Pradědem</t>
  </si>
  <si>
    <t>ROP - Regionální operační program</t>
  </si>
  <si>
    <t>OPŽP</t>
  </si>
  <si>
    <t>OPŽP - Operační program Životní prostředí</t>
  </si>
  <si>
    <t>5</t>
  </si>
  <si>
    <t>KP</t>
  </si>
  <si>
    <t xml:space="preserve">Letiště Ostrava, Rozšíření odbavovací plochy pro letadla- I.etapa </t>
  </si>
  <si>
    <t>Letiště Ostrava, Rekonstrukce severní stojánky</t>
  </si>
  <si>
    <t>7</t>
  </si>
  <si>
    <t>1</t>
  </si>
  <si>
    <t>2</t>
  </si>
  <si>
    <t>3</t>
  </si>
  <si>
    <t>4</t>
  </si>
  <si>
    <t>8</t>
  </si>
  <si>
    <t>9</t>
  </si>
  <si>
    <t>KH - Odbor kancelář hejtmana kraje</t>
  </si>
  <si>
    <t>ZDR  - Odbor zdravotnictví</t>
  </si>
  <si>
    <t>ŠMS</t>
  </si>
  <si>
    <t>ŠMS  - Odbor školství, mládeže a sportu</t>
  </si>
  <si>
    <t>KP  - Odbor kultury apamátkové péče</t>
  </si>
  <si>
    <t>DSH  - Odbor dopravy a silničního hospodářství</t>
  </si>
  <si>
    <t xml:space="preserve">Seznam projektů pro zahájení přípravy v 1. polovině roku 2007 </t>
  </si>
  <si>
    <t xml:space="preserve">Pořadové číslo </t>
  </si>
  <si>
    <t>Předpokládáné náklady celkem v tis. Kč</t>
  </si>
  <si>
    <t>Silnice 2007-2008</t>
  </si>
  <si>
    <t>Ekologizace zdravotnických zařízení zřizovaných MSK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</si>
</sst>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7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6"/>
      <name val="Arial CE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0" xfId="0" applyAlignment="1">
      <alignment vertical="top"/>
    </xf>
    <xf numFmtId="0" fontId="0" fillId="0" borderId="1" xfId="0" applyFill="1" applyBorder="1" applyAlignment="1">
      <alignment vertical="top"/>
    </xf>
    <xf numFmtId="3" fontId="0" fillId="0" borderId="1" xfId="0" applyNumberFormat="1" applyFill="1" applyBorder="1" applyAlignment="1">
      <alignment vertical="top"/>
    </xf>
    <xf numFmtId="49" fontId="0" fillId="0" borderId="1" xfId="0" applyNumberFormat="1" applyFill="1" applyBorder="1" applyAlignment="1">
      <alignment horizontal="right" vertical="top"/>
    </xf>
    <xf numFmtId="0" fontId="1" fillId="0" borderId="1" xfId="0" applyFont="1" applyFill="1" applyBorder="1" applyAlignment="1">
      <alignment vertical="top"/>
    </xf>
    <xf numFmtId="0" fontId="0" fillId="0" borderId="0" xfId="0" applyFill="1" applyAlignment="1">
      <alignment/>
    </xf>
    <xf numFmtId="0" fontId="0" fillId="0" borderId="1" xfId="0" applyFont="1" applyFill="1" applyBorder="1" applyAlignment="1">
      <alignment vertical="top" wrapText="1"/>
    </xf>
    <xf numFmtId="3" fontId="0" fillId="0" borderId="3" xfId="0" applyNumberFormat="1" applyFill="1" applyBorder="1" applyAlignment="1">
      <alignment vertical="top"/>
    </xf>
    <xf numFmtId="49" fontId="0" fillId="0" borderId="3" xfId="0" applyNumberFormat="1" applyFill="1" applyBorder="1" applyAlignment="1">
      <alignment horizontal="right" vertical="top"/>
    </xf>
    <xf numFmtId="0" fontId="0" fillId="0" borderId="3" xfId="0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0" xfId="0" applyBorder="1" applyAlignment="1">
      <alignment vertical="top"/>
    </xf>
    <xf numFmtId="0" fontId="1" fillId="0" borderId="0" xfId="0" applyFont="1" applyBorder="1" applyAlignment="1">
      <alignment vertical="top"/>
    </xf>
    <xf numFmtId="3" fontId="0" fillId="0" borderId="0" xfId="0" applyNumberFormat="1" applyFill="1" applyAlignment="1">
      <alignment vertical="top"/>
    </xf>
    <xf numFmtId="3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right" vertical="top"/>
    </xf>
    <xf numFmtId="49" fontId="0" fillId="0" borderId="0" xfId="0" applyNumberFormat="1" applyFill="1" applyBorder="1" applyAlignment="1">
      <alignment horizontal="right" vertical="top"/>
    </xf>
    <xf numFmtId="0" fontId="0" fillId="0" borderId="1" xfId="0" applyBorder="1" applyAlignment="1">
      <alignment/>
    </xf>
    <xf numFmtId="3" fontId="3" fillId="0" borderId="4" xfId="0" applyNumberFormat="1" applyFont="1" applyFill="1" applyBorder="1" applyAlignment="1">
      <alignment vertical="top"/>
    </xf>
    <xf numFmtId="0" fontId="0" fillId="0" borderId="0" xfId="0" applyFill="1" applyAlignment="1">
      <alignment horizontal="center"/>
    </xf>
    <xf numFmtId="0" fontId="0" fillId="0" borderId="0" xfId="0" applyFill="1" applyAlignment="1">
      <alignment vertical="top"/>
    </xf>
    <xf numFmtId="49" fontId="0" fillId="0" borderId="0" xfId="0" applyNumberFormat="1" applyFill="1" applyAlignment="1">
      <alignment vertical="top"/>
    </xf>
    <xf numFmtId="0" fontId="0" fillId="0" borderId="5" xfId="0" applyFill="1" applyBorder="1" applyAlignment="1">
      <alignment vertical="top"/>
    </xf>
    <xf numFmtId="0" fontId="1" fillId="0" borderId="5" xfId="0" applyFont="1" applyFill="1" applyBorder="1" applyAlignment="1">
      <alignment vertical="top"/>
    </xf>
    <xf numFmtId="3" fontId="0" fillId="0" borderId="5" xfId="0" applyNumberFormat="1" applyFill="1" applyBorder="1" applyAlignment="1">
      <alignment vertical="top"/>
    </xf>
    <xf numFmtId="49" fontId="0" fillId="0" borderId="5" xfId="0" applyNumberFormat="1" applyFill="1" applyBorder="1" applyAlignment="1">
      <alignment horizontal="right" vertical="top"/>
    </xf>
    <xf numFmtId="0" fontId="1" fillId="0" borderId="5" xfId="0" applyFont="1" applyBorder="1" applyAlignment="1">
      <alignment vertical="top"/>
    </xf>
    <xf numFmtId="3" fontId="0" fillId="0" borderId="1" xfId="0" applyNumberFormat="1" applyFont="1" applyFill="1" applyBorder="1" applyAlignment="1">
      <alignment horizontal="right" vertical="top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49" fontId="0" fillId="0" borderId="6" xfId="0" applyNumberFormat="1" applyFill="1" applyBorder="1" applyAlignment="1">
      <alignment horizontal="right" vertical="top"/>
    </xf>
    <xf numFmtId="49" fontId="0" fillId="0" borderId="7" xfId="0" applyNumberFormat="1" applyFill="1" applyBorder="1" applyAlignment="1">
      <alignment horizontal="right" vertical="top"/>
    </xf>
    <xf numFmtId="0" fontId="0" fillId="0" borderId="5" xfId="0" applyBorder="1" applyAlignment="1">
      <alignment vertical="top"/>
    </xf>
    <xf numFmtId="49" fontId="2" fillId="0" borderId="0" xfId="0" applyNumberFormat="1" applyFont="1" applyFill="1" applyBorder="1" applyAlignment="1">
      <alignment horizontal="left" vertical="top"/>
    </xf>
    <xf numFmtId="3" fontId="3" fillId="0" borderId="0" xfId="0" applyNumberFormat="1" applyFont="1" applyFill="1" applyBorder="1" applyAlignment="1">
      <alignment vertical="top"/>
    </xf>
    <xf numFmtId="49" fontId="0" fillId="0" borderId="0" xfId="0" applyNumberFormat="1" applyFill="1" applyAlignment="1">
      <alignment/>
    </xf>
    <xf numFmtId="0" fontId="1" fillId="0" borderId="8" xfId="0" applyFont="1" applyBorder="1" applyAlignment="1">
      <alignment vertical="top"/>
    </xf>
    <xf numFmtId="0" fontId="0" fillId="0" borderId="8" xfId="0" applyBorder="1" applyAlignment="1">
      <alignment vertical="top"/>
    </xf>
    <xf numFmtId="0" fontId="1" fillId="0" borderId="9" xfId="0" applyFont="1" applyBorder="1" applyAlignment="1">
      <alignment vertical="top"/>
    </xf>
    <xf numFmtId="0" fontId="0" fillId="0" borderId="9" xfId="0" applyBorder="1" applyAlignment="1">
      <alignment vertical="top"/>
    </xf>
    <xf numFmtId="3" fontId="0" fillId="0" borderId="0" xfId="0" applyNumberFormat="1" applyFill="1" applyBorder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right" vertical="top"/>
    </xf>
    <xf numFmtId="0" fontId="0" fillId="0" borderId="0" xfId="0" applyFill="1" applyAlignment="1">
      <alignment horizontal="right" vertical="top"/>
    </xf>
    <xf numFmtId="0" fontId="1" fillId="0" borderId="10" xfId="0" applyFont="1" applyBorder="1" applyAlignment="1">
      <alignment vertical="top"/>
    </xf>
    <xf numFmtId="0" fontId="1" fillId="0" borderId="11" xfId="0" applyFont="1" applyBorder="1" applyAlignment="1">
      <alignment vertical="top"/>
    </xf>
    <xf numFmtId="0" fontId="1" fillId="0" borderId="12" xfId="0" applyFont="1" applyBorder="1" applyAlignment="1">
      <alignment vertical="top"/>
    </xf>
    <xf numFmtId="0" fontId="1" fillId="0" borderId="13" xfId="0" applyFont="1" applyBorder="1" applyAlignment="1">
      <alignment vertical="top"/>
    </xf>
    <xf numFmtId="0" fontId="1" fillId="0" borderId="14" xfId="0" applyFont="1" applyBorder="1" applyAlignment="1">
      <alignment vertical="top"/>
    </xf>
    <xf numFmtId="0" fontId="1" fillId="0" borderId="12" xfId="0" applyFont="1" applyFill="1" applyBorder="1" applyAlignment="1">
      <alignment vertical="top"/>
    </xf>
    <xf numFmtId="0" fontId="1" fillId="0" borderId="11" xfId="0" applyFont="1" applyFill="1" applyBorder="1" applyAlignment="1">
      <alignment vertical="top"/>
    </xf>
    <xf numFmtId="0" fontId="1" fillId="0" borderId="12" xfId="0" applyFont="1" applyFill="1" applyBorder="1" applyAlignment="1">
      <alignment vertical="top" wrapText="1"/>
    </xf>
    <xf numFmtId="0" fontId="0" fillId="0" borderId="5" xfId="0" applyFont="1" applyFill="1" applyBorder="1" applyAlignment="1">
      <alignment vertical="top"/>
    </xf>
    <xf numFmtId="0" fontId="0" fillId="0" borderId="15" xfId="0" applyFill="1" applyBorder="1" applyAlignment="1">
      <alignment horizontal="right" vertical="top"/>
    </xf>
    <xf numFmtId="0" fontId="0" fillId="0" borderId="16" xfId="0" applyFill="1" applyBorder="1" applyAlignment="1">
      <alignment horizontal="right" vertical="top"/>
    </xf>
    <xf numFmtId="49" fontId="0" fillId="0" borderId="1" xfId="0" applyNumberFormat="1" applyFont="1" applyFill="1" applyBorder="1" applyAlignment="1">
      <alignment vertical="top" wrapText="1"/>
    </xf>
    <xf numFmtId="3" fontId="3" fillId="0" borderId="17" xfId="0" applyNumberFormat="1" applyFont="1" applyFill="1" applyBorder="1" applyAlignment="1">
      <alignment vertical="top"/>
    </xf>
    <xf numFmtId="49" fontId="0" fillId="0" borderId="18" xfId="0" applyNumberFormat="1" applyFill="1" applyBorder="1" applyAlignment="1">
      <alignment horizontal="right" vertical="top"/>
    </xf>
    <xf numFmtId="49" fontId="0" fillId="0" borderId="0" xfId="0" applyNumberFormat="1" applyFill="1" applyAlignment="1">
      <alignment horizontal="left" vertical="top"/>
    </xf>
    <xf numFmtId="0" fontId="0" fillId="0" borderId="3" xfId="0" applyFont="1" applyFill="1" applyBorder="1" applyAlignment="1">
      <alignment wrapText="1"/>
    </xf>
    <xf numFmtId="49" fontId="0" fillId="0" borderId="19" xfId="0" applyNumberFormat="1" applyFill="1" applyBorder="1" applyAlignment="1">
      <alignment horizontal="right" vertical="top"/>
    </xf>
    <xf numFmtId="49" fontId="0" fillId="0" borderId="20" xfId="0" applyNumberForma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9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49" fontId="0" fillId="0" borderId="9" xfId="0" applyNumberFormat="1" applyFill="1" applyBorder="1" applyAlignment="1">
      <alignment horizontal="center" vertical="center" wrapText="1"/>
    </xf>
    <xf numFmtId="49" fontId="0" fillId="0" borderId="4" xfId="0" applyNumberFormat="1" applyFill="1" applyBorder="1" applyAlignment="1">
      <alignment horizontal="center" vertical="center" wrapText="1"/>
    </xf>
    <xf numFmtId="3" fontId="0" fillId="0" borderId="9" xfId="0" applyNumberFormat="1" applyFill="1" applyBorder="1" applyAlignment="1">
      <alignment horizontal="center" vertical="center" wrapText="1"/>
    </xf>
    <xf numFmtId="3" fontId="0" fillId="0" borderId="4" xfId="0" applyNumberFormat="1" applyFill="1" applyBorder="1" applyAlignment="1">
      <alignment horizontal="center" vertical="center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J41"/>
  <sheetViews>
    <sheetView tabSelected="1" view="pageBreakPreview" zoomScaleSheetLayoutView="10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2" sqref="A2"/>
    </sheetView>
  </sheetViews>
  <sheetFormatPr defaultColWidth="9.00390625" defaultRowHeight="12.75"/>
  <cols>
    <col min="1" max="1" width="8.875" style="21" customWidth="1"/>
    <col min="2" max="2" width="9.125" style="11" customWidth="1"/>
    <col min="3" max="3" width="9.125" style="25" customWidth="1"/>
    <col min="4" max="4" width="49.625" style="11" customWidth="1"/>
    <col min="5" max="5" width="19.75390625" style="20" customWidth="1"/>
    <col min="6" max="6" width="8.375" style="47" bestFit="1" customWidth="1"/>
    <col min="7" max="7" width="8.75390625" style="47" bestFit="1" customWidth="1"/>
    <col min="8" max="8" width="10.125" style="0" hidden="1" customWidth="1"/>
    <col min="9" max="9" width="9.125" style="0" hidden="1" customWidth="1"/>
    <col min="10" max="10" width="11.375" style="0" hidden="1" customWidth="1"/>
  </cols>
  <sheetData>
    <row r="4" spans="2:6" ht="24.75" customHeight="1">
      <c r="B4" s="72" t="s">
        <v>42</v>
      </c>
      <c r="C4" s="72"/>
      <c r="D4" s="72"/>
      <c r="E4" s="72"/>
      <c r="F4" s="72"/>
    </row>
    <row r="6" spans="1:10" ht="12.75">
      <c r="A6" s="73" t="s">
        <v>43</v>
      </c>
      <c r="B6" s="70" t="s">
        <v>2</v>
      </c>
      <c r="C6" s="70" t="s">
        <v>3</v>
      </c>
      <c r="D6" s="70" t="s">
        <v>4</v>
      </c>
      <c r="E6" s="75" t="s">
        <v>44</v>
      </c>
      <c r="F6" s="70" t="s">
        <v>6</v>
      </c>
      <c r="G6" s="70" t="s">
        <v>7</v>
      </c>
      <c r="H6" s="69" t="s">
        <v>9</v>
      </c>
      <c r="I6" s="23"/>
      <c r="J6" s="23"/>
    </row>
    <row r="7" spans="1:10" ht="12.75">
      <c r="A7" s="74"/>
      <c r="B7" s="71"/>
      <c r="C7" s="71"/>
      <c r="D7" s="71"/>
      <c r="E7" s="76"/>
      <c r="F7" s="71"/>
      <c r="G7" s="71"/>
      <c r="H7" s="1"/>
      <c r="I7" s="1"/>
      <c r="J7" s="1"/>
    </row>
    <row r="8" spans="1:10" ht="13.5" thickBot="1">
      <c r="A8" s="68"/>
      <c r="B8" s="34"/>
      <c r="C8" s="35"/>
      <c r="D8" s="34"/>
      <c r="E8" s="46"/>
      <c r="F8" s="48"/>
      <c r="G8" s="48"/>
      <c r="H8" s="1"/>
      <c r="I8" s="1"/>
      <c r="J8" s="1"/>
    </row>
    <row r="9" spans="1:10" ht="13.5" thickBot="1">
      <c r="A9" s="36" t="s">
        <v>30</v>
      </c>
      <c r="B9" s="28" t="s">
        <v>0</v>
      </c>
      <c r="C9" s="59" t="s">
        <v>1</v>
      </c>
      <c r="D9" s="59" t="s">
        <v>5</v>
      </c>
      <c r="E9" s="30">
        <v>664000</v>
      </c>
      <c r="F9" s="31" t="s">
        <v>17</v>
      </c>
      <c r="G9" s="60">
        <v>2011</v>
      </c>
      <c r="H9" s="51" t="s">
        <v>10</v>
      </c>
      <c r="I9" s="3" t="s">
        <v>12</v>
      </c>
      <c r="J9" s="5"/>
    </row>
    <row r="10" spans="1:10" ht="13.5" thickBot="1">
      <c r="A10" s="37" t="s">
        <v>31</v>
      </c>
      <c r="B10" s="7" t="s">
        <v>13</v>
      </c>
      <c r="C10" s="7" t="s">
        <v>23</v>
      </c>
      <c r="D10" s="12" t="s">
        <v>46</v>
      </c>
      <c r="E10" s="33">
        <v>696417</v>
      </c>
      <c r="F10" s="9" t="s">
        <v>17</v>
      </c>
      <c r="G10" s="61">
        <v>2010</v>
      </c>
      <c r="H10" s="53" t="s">
        <v>8</v>
      </c>
      <c r="I10" s="2" t="s">
        <v>12</v>
      </c>
      <c r="J10" s="4"/>
    </row>
    <row r="11" spans="1:10" ht="25.5">
      <c r="A11" s="37" t="s">
        <v>32</v>
      </c>
      <c r="B11" s="7" t="s">
        <v>38</v>
      </c>
      <c r="C11" s="7" t="s">
        <v>1</v>
      </c>
      <c r="D11" s="12" t="s">
        <v>15</v>
      </c>
      <c r="E11" s="8">
        <v>30000</v>
      </c>
      <c r="F11" s="9" t="s">
        <v>17</v>
      </c>
      <c r="G11" s="61">
        <v>2008</v>
      </c>
      <c r="H11" s="52" t="s">
        <v>16</v>
      </c>
      <c r="I11" s="32" t="s">
        <v>12</v>
      </c>
      <c r="J11" s="38"/>
    </row>
    <row r="12" spans="1:10" ht="26.25" thickBot="1">
      <c r="A12" s="37" t="s">
        <v>33</v>
      </c>
      <c r="B12" s="7" t="s">
        <v>38</v>
      </c>
      <c r="C12" s="7" t="s">
        <v>1</v>
      </c>
      <c r="D12" s="12" t="s">
        <v>21</v>
      </c>
      <c r="E12" s="8">
        <v>10400</v>
      </c>
      <c r="F12" s="9" t="s">
        <v>17</v>
      </c>
      <c r="G12" s="61">
        <v>2008</v>
      </c>
      <c r="H12" s="53"/>
      <c r="I12" s="2"/>
      <c r="J12" s="4"/>
    </row>
    <row r="13" spans="1:10" ht="25.5">
      <c r="A13" s="37" t="s">
        <v>25</v>
      </c>
      <c r="B13" s="7" t="s">
        <v>26</v>
      </c>
      <c r="C13" s="7" t="s">
        <v>1</v>
      </c>
      <c r="D13" s="12" t="s">
        <v>18</v>
      </c>
      <c r="E13" s="8">
        <v>1000000</v>
      </c>
      <c r="F13" s="9" t="s">
        <v>17</v>
      </c>
      <c r="G13" s="61">
        <v>2008</v>
      </c>
      <c r="H13" s="57" t="s">
        <v>8</v>
      </c>
      <c r="I13" s="29" t="s">
        <v>12</v>
      </c>
      <c r="J13" s="28"/>
    </row>
    <row r="14" spans="1:10" ht="25.5">
      <c r="A14" s="37" t="s">
        <v>14</v>
      </c>
      <c r="B14" s="7" t="s">
        <v>26</v>
      </c>
      <c r="C14" s="7" t="s">
        <v>1</v>
      </c>
      <c r="D14" s="12" t="s">
        <v>19</v>
      </c>
      <c r="E14" s="8">
        <v>52000</v>
      </c>
      <c r="F14" s="9" t="s">
        <v>17</v>
      </c>
      <c r="G14" s="61">
        <v>2010</v>
      </c>
      <c r="H14" s="56" t="s">
        <v>8</v>
      </c>
      <c r="I14" s="10" t="s">
        <v>12</v>
      </c>
      <c r="J14" s="7"/>
    </row>
    <row r="15" spans="1:10" ht="25.5">
      <c r="A15" s="37" t="s">
        <v>29</v>
      </c>
      <c r="B15" s="7" t="s">
        <v>20</v>
      </c>
      <c r="C15" s="7" t="s">
        <v>1</v>
      </c>
      <c r="D15" s="62" t="s">
        <v>27</v>
      </c>
      <c r="E15" s="8">
        <v>70000</v>
      </c>
      <c r="F15" s="9" t="s">
        <v>17</v>
      </c>
      <c r="G15" s="61">
        <v>2008</v>
      </c>
      <c r="H15" s="55"/>
      <c r="I15" s="44"/>
      <c r="J15" s="45"/>
    </row>
    <row r="16" spans="1:10" ht="12.75">
      <c r="A16" s="37" t="s">
        <v>34</v>
      </c>
      <c r="B16" s="7" t="s">
        <v>20</v>
      </c>
      <c r="C16" s="7" t="s">
        <v>1</v>
      </c>
      <c r="D16" s="62" t="s">
        <v>28</v>
      </c>
      <c r="E16" s="8">
        <v>50000</v>
      </c>
      <c r="F16" s="9" t="s">
        <v>17</v>
      </c>
      <c r="G16" s="61">
        <v>2008</v>
      </c>
      <c r="H16" s="54"/>
      <c r="I16" s="42"/>
      <c r="J16" s="43"/>
    </row>
    <row r="17" spans="1:10" s="11" customFormat="1" ht="13.5" thickBot="1">
      <c r="A17" s="64" t="s">
        <v>35</v>
      </c>
      <c r="B17" s="15" t="s">
        <v>20</v>
      </c>
      <c r="C17" s="15" t="s">
        <v>1</v>
      </c>
      <c r="D17" s="66" t="s">
        <v>45</v>
      </c>
      <c r="E17" s="13">
        <v>500000</v>
      </c>
      <c r="F17" s="14" t="s">
        <v>17</v>
      </c>
      <c r="G17" s="67" t="s">
        <v>11</v>
      </c>
      <c r="H17" s="58"/>
      <c r="I17" s="10"/>
      <c r="J17" s="7"/>
    </row>
    <row r="18" ht="12.75">
      <c r="A18" s="39"/>
    </row>
    <row r="19" spans="1:5" ht="18">
      <c r="A19" s="39"/>
      <c r="E19" s="24">
        <f>SUM(E9:E18)</f>
        <v>3072817</v>
      </c>
    </row>
    <row r="20" spans="1:10" ht="18">
      <c r="A20" s="27"/>
      <c r="D20" s="27"/>
      <c r="E20" s="40"/>
      <c r="F20" s="40"/>
      <c r="G20" s="40"/>
      <c r="H20" s="63">
        <f>SUM(H9:H19)</f>
        <v>0</v>
      </c>
      <c r="I20" s="24">
        <f>SUM(I9:I19)</f>
        <v>0</v>
      </c>
      <c r="J20" s="24">
        <f>SUM(J9:J19)</f>
        <v>0</v>
      </c>
    </row>
    <row r="21" spans="1:10" ht="18">
      <c r="A21" s="27"/>
      <c r="D21" s="27"/>
      <c r="E21" s="40"/>
      <c r="F21" s="40"/>
      <c r="G21" s="40"/>
      <c r="H21" s="40"/>
      <c r="I21" s="40"/>
      <c r="J21" s="40"/>
    </row>
    <row r="22" spans="1:10" ht="13.5" customHeight="1">
      <c r="A22" s="65" t="s">
        <v>36</v>
      </c>
      <c r="D22" s="27"/>
      <c r="E22" s="40"/>
      <c r="F22" s="40"/>
      <c r="G22" s="40"/>
      <c r="H22" s="40"/>
      <c r="I22" s="40"/>
      <c r="J22" s="40"/>
    </row>
    <row r="23" spans="1:10" ht="13.5" customHeight="1">
      <c r="A23" s="65" t="s">
        <v>37</v>
      </c>
      <c r="D23" s="27"/>
      <c r="E23" s="40"/>
      <c r="F23" s="40"/>
      <c r="G23" s="40"/>
      <c r="H23" s="40"/>
      <c r="I23" s="40"/>
      <c r="J23" s="40"/>
    </row>
    <row r="24" spans="1:10" ht="13.5" customHeight="1">
      <c r="A24" s="65" t="s">
        <v>39</v>
      </c>
      <c r="D24" s="27"/>
      <c r="E24" s="40"/>
      <c r="F24" s="40"/>
      <c r="G24" s="40"/>
      <c r="H24" s="40"/>
      <c r="I24" s="40"/>
      <c r="J24" s="40"/>
    </row>
    <row r="25" spans="1:10" ht="13.5" customHeight="1">
      <c r="A25" s="65" t="s">
        <v>40</v>
      </c>
      <c r="D25" s="27"/>
      <c r="E25" s="40"/>
      <c r="F25" s="40"/>
      <c r="G25" s="40"/>
      <c r="H25" s="40"/>
      <c r="I25" s="40"/>
      <c r="J25" s="40"/>
    </row>
    <row r="26" spans="1:10" ht="13.5" customHeight="1">
      <c r="A26" s="65" t="s">
        <v>41</v>
      </c>
      <c r="D26" s="27"/>
      <c r="E26" s="40"/>
      <c r="F26" s="40"/>
      <c r="G26" s="40"/>
      <c r="H26" s="40"/>
      <c r="I26" s="40"/>
      <c r="J26" s="40"/>
    </row>
    <row r="27" spans="1:10" ht="13.5" customHeight="1">
      <c r="A27" s="27" t="s">
        <v>22</v>
      </c>
      <c r="D27" s="27"/>
      <c r="E27" s="40"/>
      <c r="F27" s="40"/>
      <c r="G27" s="40"/>
      <c r="H27" s="40"/>
      <c r="I27" s="40"/>
      <c r="J27" s="40"/>
    </row>
    <row r="28" ht="12.75">
      <c r="A28" s="27" t="s">
        <v>24</v>
      </c>
    </row>
    <row r="29" spans="1:10" s="1" customFormat="1" ht="18">
      <c r="A29" s="22"/>
      <c r="B29" s="16"/>
      <c r="C29" s="16"/>
      <c r="D29" s="16"/>
      <c r="E29" s="40"/>
      <c r="F29" s="49"/>
      <c r="G29" s="49"/>
      <c r="H29" s="18"/>
      <c r="I29" s="17"/>
      <c r="J29" s="17"/>
    </row>
    <row r="30" spans="1:10" ht="12.75">
      <c r="A30" s="27"/>
      <c r="B30" s="26"/>
      <c r="C30" s="26"/>
      <c r="D30" s="26"/>
      <c r="E30" s="19"/>
      <c r="F30" s="50"/>
      <c r="G30" s="50"/>
      <c r="H30" s="6"/>
      <c r="I30" s="6"/>
      <c r="J30" s="6"/>
    </row>
    <row r="31" spans="1:10" ht="12.75">
      <c r="A31" s="27"/>
      <c r="B31" s="26"/>
      <c r="C31" s="26"/>
      <c r="D31" s="26"/>
      <c r="E31" s="19"/>
      <c r="F31" s="50"/>
      <c r="G31" s="50"/>
      <c r="H31" s="6"/>
      <c r="I31" s="6"/>
      <c r="J31" s="6"/>
    </row>
    <row r="32" spans="1:10" ht="12.75">
      <c r="A32" s="27"/>
      <c r="B32" s="26"/>
      <c r="C32" s="26"/>
      <c r="D32" s="26"/>
      <c r="E32" s="19"/>
      <c r="F32" s="50"/>
      <c r="G32" s="50"/>
      <c r="H32" s="6"/>
      <c r="I32" s="6"/>
      <c r="J32" s="6"/>
    </row>
    <row r="33" spans="1:10" ht="12.75">
      <c r="A33" s="27"/>
      <c r="B33" s="26"/>
      <c r="C33" s="26"/>
      <c r="D33" s="26"/>
      <c r="E33" s="19"/>
      <c r="F33" s="50"/>
      <c r="G33" s="50"/>
      <c r="H33" s="6"/>
      <c r="I33" s="6"/>
      <c r="J33" s="6"/>
    </row>
    <row r="34" spans="1:3" ht="12.75">
      <c r="A34" s="27"/>
      <c r="B34" s="26"/>
      <c r="C34" s="26"/>
    </row>
    <row r="35" spans="1:3" ht="12.75">
      <c r="A35" s="27"/>
      <c r="B35" s="26"/>
      <c r="C35" s="26"/>
    </row>
    <row r="36" spans="1:2" ht="12.75">
      <c r="A36" s="27"/>
      <c r="B36" s="41"/>
    </row>
    <row r="37" spans="1:2" ht="12.75">
      <c r="A37" s="27"/>
      <c r="B37" s="41"/>
    </row>
    <row r="38" spans="1:2" ht="12.75">
      <c r="A38" s="27"/>
      <c r="B38" s="41"/>
    </row>
    <row r="39" spans="1:2" ht="12.75">
      <c r="A39" s="27"/>
      <c r="B39" s="41"/>
    </row>
    <row r="40" ht="12.75">
      <c r="A40" s="27"/>
    </row>
    <row r="41" ht="12.75">
      <c r="A41" s="27"/>
    </row>
  </sheetData>
  <mergeCells count="8">
    <mergeCell ref="G6:G7"/>
    <mergeCell ref="B4:F4"/>
    <mergeCell ref="A6:A7"/>
    <mergeCell ref="B6:B7"/>
    <mergeCell ref="C6:C7"/>
    <mergeCell ref="D6:D7"/>
    <mergeCell ref="E6:E7"/>
    <mergeCell ref="F6:F7"/>
  </mergeCells>
  <printOptions horizontalCentered="1"/>
  <pageMargins left="0.3937007874015748" right="0.3937007874015748" top="0.5905511811023623" bottom="0.5905511811023623" header="0.11811023622047245" footer="0.5118110236220472"/>
  <pageSetup fitToHeight="2" fitToWidth="1" horizontalDpi="600" verticalDpi="600" orientation="portrait" paperSize="9" scale="85" r:id="rId1"/>
  <headerFooter alignWithMargins="0">
    <oddHeader>&amp;L&amp;"Times New Roman CE,tučné"&amp;14Usnesení č. 14/1205/1 - Příloha č. 1&amp;"Times New Roman CE,obyčejné"&amp;10
&amp;14Počet stran přílohy: 1&amp;"Arial CE,obyčejné"&amp;10
&amp;R&amp;"Times New Roman CE,obyčejné"&amp;14Strana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erbanova</dc:creator>
  <cp:keywords/>
  <dc:description/>
  <cp:lastModifiedBy>novotna</cp:lastModifiedBy>
  <cp:lastPrinted>2006-11-27T08:23:10Z</cp:lastPrinted>
  <dcterms:created xsi:type="dcterms:W3CDTF">2006-08-19T19:26:26Z</dcterms:created>
  <dcterms:modified xsi:type="dcterms:W3CDTF">2006-11-27T09:15:48Z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