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PSPJ-podpořeno" sheetId="1" r:id="rId1"/>
  </sheets>
  <definedNames/>
  <calcPr fullCalcOnLoad="1"/>
</workbook>
</file>

<file path=xl/sharedStrings.xml><?xml version="1.0" encoding="utf-8"?>
<sst xmlns="http://schemas.openxmlformats.org/spreadsheetml/2006/main" count="108" uniqueCount="91">
  <si>
    <t>poř.</t>
  </si>
  <si>
    <t>evid. číslo</t>
  </si>
  <si>
    <t>IČ</t>
  </si>
  <si>
    <t>žadatel</t>
  </si>
  <si>
    <t>právní forma</t>
  </si>
  <si>
    <t>adresa</t>
  </si>
  <si>
    <t>název projektu - účelové určení</t>
  </si>
  <si>
    <t>maximální podíl dotace na uznatelných nákladech v %</t>
  </si>
  <si>
    <t>časové použití                   od - do**</t>
  </si>
  <si>
    <t>1.</t>
  </si>
  <si>
    <t>P09</t>
  </si>
  <si>
    <t>65893603</t>
  </si>
  <si>
    <t>Citadela - sdružení pro podporu prevence závislostí a sociálně patologických jevů</t>
  </si>
  <si>
    <t>občanské sdružení</t>
  </si>
  <si>
    <t>Pedagogicko-psychologická poradna Bruntál, Krnovská 9, PSČ 792 01</t>
  </si>
  <si>
    <t>Komplexní dlouhodobý výcvik metodiků prevence v Moravskoslezském kraji</t>
  </si>
  <si>
    <t>01-11/2007</t>
  </si>
  <si>
    <t>2.</t>
  </si>
  <si>
    <t>P03</t>
  </si>
  <si>
    <t>73174882</t>
  </si>
  <si>
    <t>Mgr. Pavlína Němcová</t>
  </si>
  <si>
    <t>fyzická osoba podnikající</t>
  </si>
  <si>
    <t>U Trojice 383/3, 746 01, Opava - Předměstí</t>
  </si>
  <si>
    <t>Monitorování negativních jevů na středních školách v Opavě a Krnově</t>
  </si>
  <si>
    <t>01 -12/2007</t>
  </si>
  <si>
    <t>3.</t>
  </si>
  <si>
    <t>P04</t>
  </si>
  <si>
    <t>Elim- křesťanská společnost pro evangelizaci a diakonii Opava</t>
  </si>
  <si>
    <t>Hradecká 50, Opava</t>
  </si>
  <si>
    <t>Legal a Motouz - nízkoprahové kluby pro mládež</t>
  </si>
  <si>
    <t>4.</t>
  </si>
  <si>
    <t>P19</t>
  </si>
  <si>
    <t>Charita Ostrava</t>
  </si>
  <si>
    <t>církevní právnická osoba</t>
  </si>
  <si>
    <t>Kořenského 913/17, Ostrava-Vítkovice, 703 00</t>
  </si>
  <si>
    <t>Mladí lidé - Středisko dětí a mládeže M. Magone - nízkoprahové zařízení pro děti a mládež</t>
  </si>
  <si>
    <t>01-12/2007</t>
  </si>
  <si>
    <t>5.</t>
  </si>
  <si>
    <t>P08</t>
  </si>
  <si>
    <t>Základní škola Opava, Boženy Němcové 2 - příspěvková organizace</t>
  </si>
  <si>
    <t>příspěvková organizace</t>
  </si>
  <si>
    <t>Opava, Boženy Němcové 2, PSČ: 746 01</t>
  </si>
  <si>
    <t>Moje třída - naše třída</t>
  </si>
  <si>
    <t>09-11/2007</t>
  </si>
  <si>
    <t>6.</t>
  </si>
  <si>
    <t>P06</t>
  </si>
  <si>
    <t>Centrum nové naděje</t>
  </si>
  <si>
    <t>Frýdek-Místek, 738 01, Dolní 96</t>
  </si>
  <si>
    <t>Preventivní výchovně vzdělávací programy</t>
  </si>
  <si>
    <t>7.</t>
  </si>
  <si>
    <t>P07</t>
  </si>
  <si>
    <t>Občanské sdružení K</t>
  </si>
  <si>
    <t>Háj ve Slezsku, Lhota, Revoluční 67 (PSČ 74792)</t>
  </si>
  <si>
    <t xml:space="preserve">Problematická třída - formy práce </t>
  </si>
  <si>
    <t>05-12/2007</t>
  </si>
  <si>
    <t>8.</t>
  </si>
  <si>
    <t>P11</t>
  </si>
  <si>
    <t>Slezská diakonie</t>
  </si>
  <si>
    <t>737 01 Český Těšín, Na Nivách 7</t>
  </si>
  <si>
    <t>PEVNÉ PRAHY - Vzdělávání a metodická podpora pracovníků NZDM v Moravskoslezském kraji</t>
  </si>
  <si>
    <t>02-11/2007</t>
  </si>
  <si>
    <t>9.</t>
  </si>
  <si>
    <t>P10</t>
  </si>
  <si>
    <t>Nízkoprahové zařízení pro děti a mládež POHODA</t>
  </si>
  <si>
    <t>10.</t>
  </si>
  <si>
    <t>P30</t>
  </si>
  <si>
    <t>Duha-Zámeček</t>
  </si>
  <si>
    <t>Střední 6, 736 01 Havířov-Šumbark</t>
  </si>
  <si>
    <t>Správná pětka v roce sedm</t>
  </si>
  <si>
    <t>11.</t>
  </si>
  <si>
    <t>P16</t>
  </si>
  <si>
    <t>26548518</t>
  </si>
  <si>
    <t>Filadelfie</t>
  </si>
  <si>
    <t xml:space="preserve">občanské sdružení </t>
  </si>
  <si>
    <t>J.z Poděbrad 3109, 738 01  Frýdek-Místek</t>
  </si>
  <si>
    <t>U-kryt - činnosti zaměřené na prevenci</t>
  </si>
  <si>
    <t>12.</t>
  </si>
  <si>
    <t>P32</t>
  </si>
  <si>
    <t>70240205</t>
  </si>
  <si>
    <t>ZIP</t>
  </si>
  <si>
    <t>Selská 29, 736 01  Havířov-Město</t>
  </si>
  <si>
    <t>NZDM Klub 3NYTY - Nízkoprahové zařízení pro děti a mládež v Havířově</t>
  </si>
  <si>
    <t>13.</t>
  </si>
  <si>
    <t>P23</t>
  </si>
  <si>
    <t>65468431</t>
  </si>
  <si>
    <t>Občanské sdružení "AVE"</t>
  </si>
  <si>
    <t>Ostravská 1628, Český Těšín 737 01</t>
  </si>
  <si>
    <t>Nízkoprahové zařízení pro neorganizované děti a mládež STŘEP</t>
  </si>
  <si>
    <t>Celkem</t>
  </si>
  <si>
    <t>Dotace pro oblast prevence sociálně patologických jevů u dětí a mládeže - schválené projekty</t>
  </si>
  <si>
    <t>Schválená částka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</si>
</sst>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000\ 00"/>
    <numFmt numFmtId="169" formatCode="#,##0\ [$Kč-405]"/>
    <numFmt numFmtId="170" formatCode="[$-405]d\.\ mmmm\ yyyy"/>
    <numFmt numFmtId="171" formatCode="#,##0.00\ &quot;Kč&quot;"/>
    <numFmt numFmtId="172" formatCode="0.E+00"/>
  </numFmts>
  <fonts count="7"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0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 wrapText="1"/>
    </xf>
    <xf numFmtId="167" fontId="3" fillId="0" borderId="3" xfId="0" applyNumberFormat="1" applyFont="1" applyFill="1" applyBorder="1" applyAlignment="1">
      <alignment horizontal="center" vertical="center"/>
    </xf>
    <xf numFmtId="10" fontId="4" fillId="0" borderId="3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167" fontId="6" fillId="0" borderId="4" xfId="0" applyNumberFormat="1" applyFont="1" applyFill="1" applyBorder="1" applyAlignment="1">
      <alignment horizontal="center" vertical="center" wrapText="1"/>
    </xf>
    <xf numFmtId="10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167" fontId="3" fillId="0" borderId="7" xfId="0" applyNumberFormat="1" applyFont="1" applyFill="1" applyBorder="1" applyAlignment="1">
      <alignment horizontal="center" vertical="center"/>
    </xf>
    <xf numFmtId="10" fontId="4" fillId="0" borderId="7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/>
    </xf>
    <xf numFmtId="0" fontId="4" fillId="0" borderId="7" xfId="0" applyFont="1" applyFill="1" applyBorder="1" applyAlignment="1">
      <alignment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/>
    </xf>
    <xf numFmtId="167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167" fontId="3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167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167" fontId="3" fillId="0" borderId="5" xfId="0" applyNumberFormat="1" applyFont="1" applyFill="1" applyBorder="1" applyAlignment="1">
      <alignment horizontal="center" vertical="center"/>
    </xf>
    <xf numFmtId="10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I23" sqref="I23"/>
    </sheetView>
  </sheetViews>
  <sheetFormatPr defaultColWidth="8.796875" defaultRowHeight="15"/>
  <cols>
    <col min="1" max="1" width="4.59765625" style="41" customWidth="1"/>
    <col min="2" max="2" width="6.09765625" style="42" customWidth="1"/>
    <col min="3" max="3" width="8.59765625" style="41" customWidth="1"/>
    <col min="4" max="4" width="18.8984375" style="44" customWidth="1"/>
    <col min="5" max="5" width="10.19921875" style="45" customWidth="1"/>
    <col min="6" max="6" width="14.19921875" style="46" customWidth="1"/>
    <col min="7" max="7" width="20" style="45" customWidth="1"/>
    <col min="8" max="8" width="11.8984375" style="47" customWidth="1"/>
    <col min="9" max="9" width="12.69921875" style="48" customWidth="1"/>
    <col min="10" max="10" width="15.59765625" style="49" customWidth="1"/>
    <col min="11" max="11" width="16" style="50" customWidth="1"/>
    <col min="12" max="12" width="10.59765625" style="50" customWidth="1"/>
    <col min="13" max="16384" width="9" style="50" customWidth="1"/>
  </cols>
  <sheetData>
    <row r="2" ht="15">
      <c r="A2" s="52" t="s">
        <v>89</v>
      </c>
    </row>
    <row r="4" spans="1:10" s="1" customFormat="1" ht="71.25">
      <c r="A4" s="53" t="s">
        <v>0</v>
      </c>
      <c r="B4" s="54" t="s">
        <v>1</v>
      </c>
      <c r="C4" s="55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90</v>
      </c>
      <c r="I4" s="57" t="s">
        <v>7</v>
      </c>
      <c r="J4" s="58" t="s">
        <v>8</v>
      </c>
    </row>
    <row r="5" spans="1:10" s="1" customFormat="1" ht="75">
      <c r="A5" s="2" t="s">
        <v>9</v>
      </c>
      <c r="B5" s="3" t="s">
        <v>10</v>
      </c>
      <c r="C5" s="4" t="s">
        <v>11</v>
      </c>
      <c r="D5" s="5" t="s">
        <v>12</v>
      </c>
      <c r="E5" s="4" t="s">
        <v>13</v>
      </c>
      <c r="F5" s="6" t="s">
        <v>14</v>
      </c>
      <c r="G5" s="7" t="s">
        <v>15</v>
      </c>
      <c r="H5" s="8">
        <v>146000</v>
      </c>
      <c r="I5" s="9">
        <v>0.2575</v>
      </c>
      <c r="J5" s="4" t="s">
        <v>16</v>
      </c>
    </row>
    <row r="6" spans="1:10" s="1" customFormat="1" ht="45">
      <c r="A6" s="2" t="s">
        <v>17</v>
      </c>
      <c r="B6" s="10" t="s">
        <v>18</v>
      </c>
      <c r="C6" s="10" t="s">
        <v>19</v>
      </c>
      <c r="D6" s="11" t="s">
        <v>20</v>
      </c>
      <c r="E6" s="10" t="s">
        <v>21</v>
      </c>
      <c r="F6" s="11" t="s">
        <v>22</v>
      </c>
      <c r="G6" s="11" t="s">
        <v>23</v>
      </c>
      <c r="H6" s="12">
        <v>50000</v>
      </c>
      <c r="I6" s="13">
        <v>0.6944</v>
      </c>
      <c r="J6" s="10" t="s">
        <v>24</v>
      </c>
    </row>
    <row r="7" spans="1:10" s="1" customFormat="1" ht="60">
      <c r="A7" s="2" t="s">
        <v>25</v>
      </c>
      <c r="B7" s="10" t="s">
        <v>26</v>
      </c>
      <c r="C7" s="14">
        <v>68177615</v>
      </c>
      <c r="D7" s="15" t="s">
        <v>27</v>
      </c>
      <c r="E7" s="16" t="s">
        <v>13</v>
      </c>
      <c r="F7" s="15" t="s">
        <v>28</v>
      </c>
      <c r="G7" s="15" t="s">
        <v>29</v>
      </c>
      <c r="H7" s="17">
        <v>119000</v>
      </c>
      <c r="I7" s="18">
        <v>0.1382</v>
      </c>
      <c r="J7" s="10" t="s">
        <v>24</v>
      </c>
    </row>
    <row r="8" spans="1:10" s="1" customFormat="1" ht="60">
      <c r="A8" s="2" t="s">
        <v>30</v>
      </c>
      <c r="B8" s="19" t="s">
        <v>31</v>
      </c>
      <c r="C8" s="14">
        <v>44940998</v>
      </c>
      <c r="D8" s="20" t="s">
        <v>32</v>
      </c>
      <c r="E8" s="10" t="s">
        <v>33</v>
      </c>
      <c r="F8" s="21" t="s">
        <v>34</v>
      </c>
      <c r="G8" s="15" t="s">
        <v>35</v>
      </c>
      <c r="H8" s="17">
        <v>80000</v>
      </c>
      <c r="I8" s="18">
        <v>0.0444</v>
      </c>
      <c r="J8" s="10" t="s">
        <v>36</v>
      </c>
    </row>
    <row r="9" spans="1:10" s="1" customFormat="1" ht="45">
      <c r="A9" s="2" t="s">
        <v>37</v>
      </c>
      <c r="B9" s="19" t="s">
        <v>38</v>
      </c>
      <c r="C9" s="14">
        <v>70999180</v>
      </c>
      <c r="D9" s="15" t="s">
        <v>39</v>
      </c>
      <c r="E9" s="16" t="s">
        <v>40</v>
      </c>
      <c r="F9" s="15" t="s">
        <v>41</v>
      </c>
      <c r="G9" s="15" t="s">
        <v>42</v>
      </c>
      <c r="H9" s="17">
        <v>50050</v>
      </c>
      <c r="I9" s="18">
        <v>0.7</v>
      </c>
      <c r="J9" s="22" t="s">
        <v>43</v>
      </c>
    </row>
    <row r="10" spans="1:10" s="1" customFormat="1" ht="30">
      <c r="A10" s="2" t="s">
        <v>44</v>
      </c>
      <c r="B10" s="19" t="s">
        <v>45</v>
      </c>
      <c r="C10" s="14">
        <v>70632031</v>
      </c>
      <c r="D10" s="15" t="s">
        <v>46</v>
      </c>
      <c r="E10" s="16" t="s">
        <v>13</v>
      </c>
      <c r="F10" s="16" t="s">
        <v>47</v>
      </c>
      <c r="G10" s="15" t="s">
        <v>48</v>
      </c>
      <c r="H10" s="17">
        <v>102000</v>
      </c>
      <c r="I10" s="18">
        <v>0.0661</v>
      </c>
      <c r="J10" s="10" t="s">
        <v>24</v>
      </c>
    </row>
    <row r="11" spans="1:10" s="1" customFormat="1" ht="45">
      <c r="A11" s="2" t="s">
        <v>49</v>
      </c>
      <c r="B11" s="19" t="s">
        <v>50</v>
      </c>
      <c r="C11" s="14">
        <v>26639475</v>
      </c>
      <c r="D11" s="16" t="s">
        <v>51</v>
      </c>
      <c r="E11" s="16" t="s">
        <v>13</v>
      </c>
      <c r="F11" s="16" t="s">
        <v>52</v>
      </c>
      <c r="G11" s="16" t="s">
        <v>53</v>
      </c>
      <c r="H11" s="17">
        <v>62800</v>
      </c>
      <c r="I11" s="18">
        <v>0.56</v>
      </c>
      <c r="J11" s="10" t="s">
        <v>54</v>
      </c>
    </row>
    <row r="12" spans="1:10" s="1" customFormat="1" ht="75">
      <c r="A12" s="2" t="s">
        <v>55</v>
      </c>
      <c r="B12" s="19" t="s">
        <v>56</v>
      </c>
      <c r="C12" s="14">
        <v>65468562</v>
      </c>
      <c r="D12" s="15" t="s">
        <v>57</v>
      </c>
      <c r="E12" s="16" t="s">
        <v>33</v>
      </c>
      <c r="F12" s="15" t="s">
        <v>58</v>
      </c>
      <c r="G12" s="15" t="s">
        <v>59</v>
      </c>
      <c r="H12" s="17">
        <v>70000</v>
      </c>
      <c r="I12" s="18">
        <v>0.7</v>
      </c>
      <c r="J12" s="10" t="s">
        <v>60</v>
      </c>
    </row>
    <row r="13" spans="1:10" s="1" customFormat="1" ht="45">
      <c r="A13" s="2" t="s">
        <v>61</v>
      </c>
      <c r="B13" s="19" t="s">
        <v>62</v>
      </c>
      <c r="C13" s="14">
        <v>65468562</v>
      </c>
      <c r="D13" s="15" t="s">
        <v>57</v>
      </c>
      <c r="E13" s="16" t="s">
        <v>33</v>
      </c>
      <c r="F13" s="15" t="s">
        <v>58</v>
      </c>
      <c r="G13" s="15" t="s">
        <v>63</v>
      </c>
      <c r="H13" s="17">
        <v>122500</v>
      </c>
      <c r="I13" s="18">
        <v>0.0971</v>
      </c>
      <c r="J13" s="10" t="s">
        <v>36</v>
      </c>
    </row>
    <row r="14" spans="1:10" s="1" customFormat="1" ht="30">
      <c r="A14" s="2" t="s">
        <v>64</v>
      </c>
      <c r="B14" s="23" t="s">
        <v>65</v>
      </c>
      <c r="C14" s="24">
        <v>71187227</v>
      </c>
      <c r="D14" s="25" t="s">
        <v>66</v>
      </c>
      <c r="E14" s="26" t="s">
        <v>13</v>
      </c>
      <c r="F14" s="25" t="s">
        <v>67</v>
      </c>
      <c r="G14" s="25" t="s">
        <v>68</v>
      </c>
      <c r="H14" s="27">
        <v>180000</v>
      </c>
      <c r="I14" s="28">
        <v>0.4286</v>
      </c>
      <c r="J14" s="10" t="s">
        <v>36</v>
      </c>
    </row>
    <row r="15" spans="1:10" s="1" customFormat="1" ht="45">
      <c r="A15" s="2" t="s">
        <v>69</v>
      </c>
      <c r="B15" s="23" t="s">
        <v>70</v>
      </c>
      <c r="C15" s="29" t="s">
        <v>71</v>
      </c>
      <c r="D15" s="30" t="s">
        <v>72</v>
      </c>
      <c r="E15" s="10" t="s">
        <v>73</v>
      </c>
      <c r="F15" s="15" t="s">
        <v>74</v>
      </c>
      <c r="G15" s="31" t="s">
        <v>75</v>
      </c>
      <c r="H15" s="27">
        <v>92000</v>
      </c>
      <c r="I15" s="28">
        <v>0.4107</v>
      </c>
      <c r="J15" s="10" t="s">
        <v>36</v>
      </c>
    </row>
    <row r="16" spans="1:10" s="1" customFormat="1" ht="60">
      <c r="A16" s="2" t="s">
        <v>76</v>
      </c>
      <c r="B16" s="32" t="s">
        <v>77</v>
      </c>
      <c r="C16" s="33" t="s">
        <v>78</v>
      </c>
      <c r="D16" s="34" t="s">
        <v>79</v>
      </c>
      <c r="E16" s="35" t="s">
        <v>13</v>
      </c>
      <c r="F16" s="36" t="s">
        <v>80</v>
      </c>
      <c r="G16" s="25" t="s">
        <v>81</v>
      </c>
      <c r="H16" s="27">
        <v>62000</v>
      </c>
      <c r="I16" s="28">
        <v>0.5439</v>
      </c>
      <c r="J16" s="10" t="s">
        <v>36</v>
      </c>
    </row>
    <row r="17" spans="1:10" s="1" customFormat="1" ht="45">
      <c r="A17" s="2" t="s">
        <v>82</v>
      </c>
      <c r="B17" s="10" t="s">
        <v>83</v>
      </c>
      <c r="C17" s="37" t="s">
        <v>84</v>
      </c>
      <c r="D17" s="30" t="s">
        <v>85</v>
      </c>
      <c r="E17" s="10" t="s">
        <v>73</v>
      </c>
      <c r="F17" s="15" t="s">
        <v>86</v>
      </c>
      <c r="G17" s="15" t="s">
        <v>87</v>
      </c>
      <c r="H17" s="38">
        <v>163650</v>
      </c>
      <c r="I17" s="18">
        <v>0.1629</v>
      </c>
      <c r="J17" s="39" t="s">
        <v>36</v>
      </c>
    </row>
    <row r="18" spans="1:10" s="40" customFormat="1" ht="15">
      <c r="A18" s="65" t="s">
        <v>88</v>
      </c>
      <c r="B18" s="66"/>
      <c r="C18" s="67"/>
      <c r="D18" s="59"/>
      <c r="E18" s="60"/>
      <c r="F18" s="61"/>
      <c r="G18" s="60"/>
      <c r="H18" s="62">
        <f>SUM(H5:H17)</f>
        <v>1300000</v>
      </c>
      <c r="I18" s="63"/>
      <c r="J18" s="64"/>
    </row>
    <row r="21" ht="15">
      <c r="C21" s="43"/>
    </row>
    <row r="22" ht="15">
      <c r="C22" s="43"/>
    </row>
    <row r="23" ht="15">
      <c r="C23" s="43"/>
    </row>
    <row r="24" spans="3:5" ht="15">
      <c r="C24" s="43"/>
      <c r="E24" s="51"/>
    </row>
  </sheetData>
  <mergeCells count="1">
    <mergeCell ref="A18:C18"/>
  </mergeCells>
  <printOptions/>
  <pageMargins left="0.7086614173228347" right="0.4724409448818898" top="1.1811023622047245" bottom="0.5511811023622047" header="0.5118110236220472" footer="0.5118110236220472"/>
  <pageSetup horizontalDpi="1200" verticalDpi="1200" orientation="landscape" paperSize="9" r:id="rId1"/>
  <headerFooter alignWithMargins="0">
    <oddHeader>&amp;L&amp;"Times New Roman CE,tučné"&amp;14Usnesení č. 17/1430 - Příloha č. 1c&amp;"Times New Roman CE,obyčejné"
Počet stran přílohy: 2&amp;R&amp;14Strana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bachorikova</dc:creator>
  <cp:keywords/>
  <dc:description/>
  <cp:lastModifiedBy>novotna</cp:lastModifiedBy>
  <cp:lastPrinted>2007-04-30T12:01:03Z</cp:lastPrinted>
  <dcterms:created xsi:type="dcterms:W3CDTF">2007-01-25T11:21:33Z</dcterms:created>
  <dcterms:modified xsi:type="dcterms:W3CDTF">2007-04-30T12:01:06Z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