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<sst xmlns="http://schemas.openxmlformats.org/spreadsheetml/2006/main" count="523" uniqueCount="354">
  <si>
    <t>IČO</t>
  </si>
  <si>
    <t>Název projektu</t>
  </si>
  <si>
    <t>poř. č. projektu</t>
  </si>
  <si>
    <t>Žadatel (obec/město/svazek obcí)</t>
  </si>
  <si>
    <t>Podíl dotace na uznatelných nákladech projektu</t>
  </si>
  <si>
    <t>právní forma (obec/svazek obcí)</t>
  </si>
  <si>
    <t>obec</t>
  </si>
  <si>
    <t>Délka trvání projektu</t>
  </si>
  <si>
    <t>jednoletý</t>
  </si>
  <si>
    <t>evidenční číslo projektu</t>
  </si>
  <si>
    <t>Celkové uznatelné náklady projektu (Kč)</t>
  </si>
  <si>
    <t>Kumulativní součet dotace   (Kč)</t>
  </si>
  <si>
    <t>RR/01/2007/92</t>
  </si>
  <si>
    <t>RR/01/2007/93</t>
  </si>
  <si>
    <t>RR/01/2007/1</t>
  </si>
  <si>
    <t>RR/01/2007/2</t>
  </si>
  <si>
    <t>CELKEM BODŮ (max. 12)</t>
  </si>
  <si>
    <t>Výměna rozvodů veřejného osvětlení v Kunčicích pod Ondřejníkem</t>
  </si>
  <si>
    <t>RR/01/2007/5</t>
  </si>
  <si>
    <t>RR/01/2007/6</t>
  </si>
  <si>
    <t>RR/01/2007/16</t>
  </si>
  <si>
    <t>RR/01/2007/18</t>
  </si>
  <si>
    <t>RR/01/2007/19</t>
  </si>
  <si>
    <t>RR/01/2007/20</t>
  </si>
  <si>
    <t>RR/01/2007/21</t>
  </si>
  <si>
    <t>RR/01/2007/22</t>
  </si>
  <si>
    <t>RR/01/2007/23</t>
  </si>
  <si>
    <t>RR/01/2007/24</t>
  </si>
  <si>
    <t>RR/01/2007/25</t>
  </si>
  <si>
    <t>RR/01/2007/26</t>
  </si>
  <si>
    <t>RR/01/2007/28</t>
  </si>
  <si>
    <t>RR/01/2007/29</t>
  </si>
  <si>
    <t>RR/01/2007/30</t>
  </si>
  <si>
    <t>RR/01/2007/31</t>
  </si>
  <si>
    <t>RR/01/2007/32</t>
  </si>
  <si>
    <t>RR/01/2007/33</t>
  </si>
  <si>
    <t>RR/01/2007/34</t>
  </si>
  <si>
    <t>RR/01/2007/35</t>
  </si>
  <si>
    <t>RR/01/2007/36</t>
  </si>
  <si>
    <t>RR/01/2007/37</t>
  </si>
  <si>
    <t>RR/01/2007/38</t>
  </si>
  <si>
    <t>RR/01/2007/39</t>
  </si>
  <si>
    <t>RR/01/2007/40</t>
  </si>
  <si>
    <t>RR/01/2007/41</t>
  </si>
  <si>
    <t>RR/01/2007/43</t>
  </si>
  <si>
    <t>RR/01/2007/44</t>
  </si>
  <si>
    <t>RR/01/2007/46</t>
  </si>
  <si>
    <t>RR/01/2007/47</t>
  </si>
  <si>
    <t>RR/01/2007/49</t>
  </si>
  <si>
    <t>RR/01/2007/50</t>
  </si>
  <si>
    <t>RR/01/2007/51</t>
  </si>
  <si>
    <t>RR/01/2007/54</t>
  </si>
  <si>
    <t>RR/01/2007/58</t>
  </si>
  <si>
    <t>RR/01/2007/59</t>
  </si>
  <si>
    <t>RR/01/2007/60</t>
  </si>
  <si>
    <t>RR/01/2007/62</t>
  </si>
  <si>
    <t>RR/01/2007/63</t>
  </si>
  <si>
    <t>RR/01/2007/64</t>
  </si>
  <si>
    <t>RR/01/2007/65</t>
  </si>
  <si>
    <t>RR/01/2007/66</t>
  </si>
  <si>
    <t>RR/01/2007/67</t>
  </si>
  <si>
    <t>RR/01/2007/70</t>
  </si>
  <si>
    <t>RR/01/2007/71</t>
  </si>
  <si>
    <t>RR/01/2007/72</t>
  </si>
  <si>
    <t>RR/01/2007/73</t>
  </si>
  <si>
    <t>RR/01/2007/75</t>
  </si>
  <si>
    <t>RR/01/2007/78</t>
  </si>
  <si>
    <t>RR/01/2007/81</t>
  </si>
  <si>
    <t>RR/01/2007/83</t>
  </si>
  <si>
    <t>RR/01/2007/84</t>
  </si>
  <si>
    <t>RR/01/2007/86</t>
  </si>
  <si>
    <t>RR/01/2007/87</t>
  </si>
  <si>
    <t>RR/01/2007/89</t>
  </si>
  <si>
    <t>RR/01/2007/99</t>
  </si>
  <si>
    <t>RR/01/2007/105</t>
  </si>
  <si>
    <t>RR/01/2007/107</t>
  </si>
  <si>
    <t>RR/01/2007/108</t>
  </si>
  <si>
    <t>RR/01/2007/109</t>
  </si>
  <si>
    <t>RR/01/2007/110</t>
  </si>
  <si>
    <t>RR/01/2007/111</t>
  </si>
  <si>
    <t>RR/01/2007/113</t>
  </si>
  <si>
    <t>RR/01/2007/114</t>
  </si>
  <si>
    <t>RR/01/2007/115</t>
  </si>
  <si>
    <t>RR/01/2007/117</t>
  </si>
  <si>
    <t>RR/01/2007/119</t>
  </si>
  <si>
    <t>RR/01/2007/120</t>
  </si>
  <si>
    <t>RR/01/2007/123</t>
  </si>
  <si>
    <t>RR/01/2007/127</t>
  </si>
  <si>
    <t>RR/01/2007/128</t>
  </si>
  <si>
    <t>RR/01/2007/129</t>
  </si>
  <si>
    <t>RR/01/2007/135</t>
  </si>
  <si>
    <t>RR/01/2007/138</t>
  </si>
  <si>
    <t>RR/01/2007/140</t>
  </si>
  <si>
    <t>RR/01/2007/141</t>
  </si>
  <si>
    <t>RR/01/2007/145</t>
  </si>
  <si>
    <t>RR/01/2007/151</t>
  </si>
  <si>
    <t>RR/01/2007/152</t>
  </si>
  <si>
    <t>RR/01/2007/154</t>
  </si>
  <si>
    <t>RR/01/2007/155</t>
  </si>
  <si>
    <t>00296856</t>
  </si>
  <si>
    <t>Svatoňovice</t>
  </si>
  <si>
    <t>00849979</t>
  </si>
  <si>
    <t>Komunikace k novým rodinným domkům</t>
  </si>
  <si>
    <t>Jakubčovice nad Odrou</t>
  </si>
  <si>
    <t>60798483</t>
  </si>
  <si>
    <t>Křišťanovice</t>
  </si>
  <si>
    <t>00296147</t>
  </si>
  <si>
    <t>Kunčice pod Ondřejníkem</t>
  </si>
  <si>
    <t>Snížení energetické náročnosti objektu MŠ - výměna oken</t>
  </si>
  <si>
    <t>Kujavy</t>
  </si>
  <si>
    <t>67340474</t>
  </si>
  <si>
    <t>Modernizace veřejného osvětlení v obci Velká Polom</t>
  </si>
  <si>
    <t>Velká Polom</t>
  </si>
  <si>
    <t>00300829</t>
  </si>
  <si>
    <t>Horní Lhota</t>
  </si>
  <si>
    <t>00535125</t>
  </si>
  <si>
    <t>Třemešná</t>
  </si>
  <si>
    <t>00296414</t>
  </si>
  <si>
    <t>Obnova veřejného osvětlení</t>
  </si>
  <si>
    <t>Neplachovice</t>
  </si>
  <si>
    <t>00561193</t>
  </si>
  <si>
    <t>Obnova veřejné zeleně - ulice Masarykova</t>
  </si>
  <si>
    <t>Horní Benešov</t>
  </si>
  <si>
    <t>00296007</t>
  </si>
  <si>
    <t>Výstavba místních komunikací</t>
  </si>
  <si>
    <t>Hostašovice</t>
  </si>
  <si>
    <t>00600725</t>
  </si>
  <si>
    <t>Rekonstrukce střešní části budovy obecního úřadu</t>
  </si>
  <si>
    <t xml:space="preserve">Statické zabezpečení a snížení vlhkosti objektu zámku - sídla obecního úřadu a kulturního a společenského centra obce </t>
  </si>
  <si>
    <t>Trnávka</t>
  </si>
  <si>
    <t>00848441</t>
  </si>
  <si>
    <t>Výměna oken, topení a vodoinstalace v budově OÚ včetně 3 bytových jednotek</t>
  </si>
  <si>
    <t>Moravskoslezský Kočov</t>
  </si>
  <si>
    <t>00576042</t>
  </si>
  <si>
    <t>Dolní Lomná</t>
  </si>
  <si>
    <t>00535966</t>
  </si>
  <si>
    <t>Údržba bytového domu č.p. 186, Dolní Lomná</t>
  </si>
  <si>
    <t>Obnova obecního úřadu</t>
  </si>
  <si>
    <t>Velké Hoštice</t>
  </si>
  <si>
    <t>00300845</t>
  </si>
  <si>
    <t>Skřipov</t>
  </si>
  <si>
    <t>00300659</t>
  </si>
  <si>
    <t xml:space="preserve">Obnova zařízení veřejného osvětlení obce Lhotka </t>
  </si>
  <si>
    <t>Lhotka</t>
  </si>
  <si>
    <t>00296864</t>
  </si>
  <si>
    <t>Rekonstrukce a výstavba místních komunikací včetně odvodňovacích žlabů</t>
  </si>
  <si>
    <t>Rekonstrukce a rozšíření místní komunikace</t>
  </si>
  <si>
    <t>Václavov u Bruntálu</t>
  </si>
  <si>
    <t>00296449</t>
  </si>
  <si>
    <t>Vysoká</t>
  </si>
  <si>
    <t>00296465</t>
  </si>
  <si>
    <t>Bocanovice</t>
  </si>
  <si>
    <t>00535931</t>
  </si>
  <si>
    <t>00298158</t>
  </si>
  <si>
    <t>Luboměř</t>
  </si>
  <si>
    <t>Rekonstrukce části místní komunikace Luboměř - Heltínov</t>
  </si>
  <si>
    <t>Rekonstrukce obecního domu čp. 24 fasáda, výměna oken s lepší charakteristikou pr.</t>
  </si>
  <si>
    <t>Obnova zámecké cesty ve Spálově</t>
  </si>
  <si>
    <t>Spálov</t>
  </si>
  <si>
    <t>00298387</t>
  </si>
  <si>
    <t>Ohradní zeď u kostela sv. Martina v Široké Nivě</t>
  </si>
  <si>
    <t>Široká Niva</t>
  </si>
  <si>
    <t>00296406</t>
  </si>
  <si>
    <t>Výměna oken a dveří budovy obecního domu - etapa II</t>
  </si>
  <si>
    <t>00576018</t>
  </si>
  <si>
    <t>Soběšovice</t>
  </si>
  <si>
    <t>00576981</t>
  </si>
  <si>
    <t>Velká Šťáhle</t>
  </si>
  <si>
    <t>Stavební úpravy kulturního domu v Jeseníku nad Odrou</t>
  </si>
  <si>
    <t>Jeseník nad Odrou</t>
  </si>
  <si>
    <t>00297976</t>
  </si>
  <si>
    <t>Rekonstrukce Obecního domu</t>
  </si>
  <si>
    <t>Vojkovice</t>
  </si>
  <si>
    <t>00577081</t>
  </si>
  <si>
    <t>Obnova veřejného osvětlení a místního rozhlasu</t>
  </si>
  <si>
    <t>Holasovice</t>
  </si>
  <si>
    <t>00300080</t>
  </si>
  <si>
    <t>Vybudování cest a chodníků na místním hřbitově</t>
  </si>
  <si>
    <t>Mokré Lazce</t>
  </si>
  <si>
    <t>00300462</t>
  </si>
  <si>
    <t>Obnova a zřizování vybraných prvků - rekonstrukce cesty - ostatní komunikace</t>
  </si>
  <si>
    <t>Kaňovice</t>
  </si>
  <si>
    <t>00494267</t>
  </si>
  <si>
    <t>Úprava autobusového zálivu v centru obce Hodslavice na sil. I/57</t>
  </si>
  <si>
    <t>Hodslavice</t>
  </si>
  <si>
    <t>00297917</t>
  </si>
  <si>
    <t>Výměna střechy na mateřské školce Závada</t>
  </si>
  <si>
    <t>Závada</t>
  </si>
  <si>
    <t>00635553</t>
  </si>
  <si>
    <t>Rekonstrukce obecní cesty č. 189</t>
  </si>
  <si>
    <t xml:space="preserve">Rekonstrukce veřejného osvětlení: Libuše - Lesná, centrum lázeňské obce </t>
  </si>
  <si>
    <t>Karlova Studánka</t>
  </si>
  <si>
    <t>00296104</t>
  </si>
  <si>
    <t>Nástavba střechy a stavební úpravy objektu MŠ čp. 155 Hlubočec</t>
  </si>
  <si>
    <t>Hlubočec</t>
  </si>
  <si>
    <t>00635430</t>
  </si>
  <si>
    <t>Hlinka</t>
  </si>
  <si>
    <t>00576107</t>
  </si>
  <si>
    <t>Výstavba chodníků a osazení silničních obrub podél silnice č. 2/465 v obci Kyjovice</t>
  </si>
  <si>
    <t>Kyjovice</t>
  </si>
  <si>
    <t>00534722</t>
  </si>
  <si>
    <t>Rekonstrukce střechy na budově obecního úřadu</t>
  </si>
  <si>
    <t>Metylovice</t>
  </si>
  <si>
    <t>00535991</t>
  </si>
  <si>
    <t>Realizace I.etapy rekonstrukce sportovních zařízení - zázemí pro hřiště</t>
  </si>
  <si>
    <t>Čaková</t>
  </si>
  <si>
    <t>00575992</t>
  </si>
  <si>
    <t>Rehabilitace objektu Základní školy v Bartošovicích</t>
  </si>
  <si>
    <t>Bartošovice</t>
  </si>
  <si>
    <t>00297721</t>
  </si>
  <si>
    <t>Stavební úpravy  MŠ - výměna výplní okenních a dveřních otvorů</t>
  </si>
  <si>
    <t>Milotice nad Opavou</t>
  </si>
  <si>
    <t>00846511</t>
  </si>
  <si>
    <t>Rekonstrukce místních komunikací</t>
  </si>
  <si>
    <t>Komunikace okolo Masného v Dolních Domaslavicích</t>
  </si>
  <si>
    <t>Dolní Domaslavice</t>
  </si>
  <si>
    <t>00494241</t>
  </si>
  <si>
    <t>Rekonstrukce přístupových komunikací ke kulturní památce - kostelu sv. Petra a Pavla a hřbitovu</t>
  </si>
  <si>
    <t>Jistebník</t>
  </si>
  <si>
    <t>00298018</t>
  </si>
  <si>
    <t xml:space="preserve">Osoblaha </t>
  </si>
  <si>
    <t>00296279</t>
  </si>
  <si>
    <t>Rekonstrukce rozvodů elektroinstalace v nájemních bytech</t>
  </si>
  <si>
    <t>Slezské Rudoltice</t>
  </si>
  <si>
    <t>00296333</t>
  </si>
  <si>
    <t>Zbyslavice</t>
  </si>
  <si>
    <t>00600695</t>
  </si>
  <si>
    <t>Náves Skotnice - 2.etapa</t>
  </si>
  <si>
    <t>Skotnice</t>
  </si>
  <si>
    <t>00600806</t>
  </si>
  <si>
    <t>Lučina</t>
  </si>
  <si>
    <t>00296899</t>
  </si>
  <si>
    <t>Obnova bytového domu č.p. 265</t>
  </si>
  <si>
    <t>Výstavba a rekonstrukce místních komunikací v obci Pustá Polom</t>
  </si>
  <si>
    <t>Pustá Polom</t>
  </si>
  <si>
    <t>00300608</t>
  </si>
  <si>
    <t>Rekonstrukce bytových jader v obecních bytech</t>
  </si>
  <si>
    <t>Rozšíření hřbitova - Hrádek I. etapa</t>
  </si>
  <si>
    <t>Hrádek</t>
  </si>
  <si>
    <t>00535958</t>
  </si>
  <si>
    <t>Výstavba autobusových čekáren Větřkovice</t>
  </si>
  <si>
    <t>Větřkovice</t>
  </si>
  <si>
    <t>00849740</t>
  </si>
  <si>
    <t>Obnova a rekonstrukce víceúčelového tělovýchovného zařízení obce</t>
  </si>
  <si>
    <t>Vražné</t>
  </si>
  <si>
    <t>62351290</t>
  </si>
  <si>
    <t>Kulturní dům Radkov - stavební úpravy - výměna oken a dveří</t>
  </si>
  <si>
    <t>Radkov</t>
  </si>
  <si>
    <t>00635383</t>
  </si>
  <si>
    <t>Rekonstrukce lávky pro pěší přes řeku Ondřejnici u koupaliště</t>
  </si>
  <si>
    <t>Hukvaldy</t>
  </si>
  <si>
    <t>00297194</t>
  </si>
  <si>
    <t>Rekonstrukce oken a zhotovení vnějších omítek budovy kulturního domu Tísek</t>
  </si>
  <si>
    <t>Tísek</t>
  </si>
  <si>
    <t>00298484</t>
  </si>
  <si>
    <t>Rekonstrukce - výměna oken a vstupních dveří v přízemí obecního úřadu</t>
  </si>
  <si>
    <t>Nižní Lhoty</t>
  </si>
  <si>
    <t>00577065</t>
  </si>
  <si>
    <t>Chodníkové úpravy na místním hřbitově v Hrabyni</t>
  </si>
  <si>
    <t>Hrabyně</t>
  </si>
  <si>
    <t>00300136</t>
  </si>
  <si>
    <t>Vnitřní vybavení nově rekonstruované radnice</t>
  </si>
  <si>
    <t>Petřvald</t>
  </si>
  <si>
    <t>00298263</t>
  </si>
  <si>
    <t>Rekonstrukce střechy na bytovém domě č.p. 116, 117 včetně komínového tělesa</t>
  </si>
  <si>
    <t>Rekonstrukce chodníku v Hnojníku</t>
  </si>
  <si>
    <t>Hnojník</t>
  </si>
  <si>
    <t>00296678</t>
  </si>
  <si>
    <t>Rekonstrukce komunikace k penzionu</t>
  </si>
  <si>
    <t>Vělopolí</t>
  </si>
  <si>
    <t>00576930</t>
  </si>
  <si>
    <t>Parkoviště u kostela Bohuslavice</t>
  </si>
  <si>
    <t>Bohuslavice</t>
  </si>
  <si>
    <t>00299839</t>
  </si>
  <si>
    <t>Zřízení archívu obecního úřadu Nýdek a výměna garážových vrat hasičské zbrojnice</t>
  </si>
  <si>
    <t>Nýdek</t>
  </si>
  <si>
    <t>00492868</t>
  </si>
  <si>
    <t>Vřesina</t>
  </si>
  <si>
    <t>Využití I.NP v bývalé škole pro zdravotnické a kulturní zařízení</t>
  </si>
  <si>
    <t>Kružberk</t>
  </si>
  <si>
    <t>00635537</t>
  </si>
  <si>
    <t>Polyfukční dům č.p. 248 - místo pro bydlení, služby i setkávání</t>
  </si>
  <si>
    <t>Velké Albrechtice</t>
  </si>
  <si>
    <t>00600679</t>
  </si>
  <si>
    <t>Bílá</t>
  </si>
  <si>
    <t>00577669</t>
  </si>
  <si>
    <t>Rekonstrukce veřejného osvětlení v obci Bílá</t>
  </si>
  <si>
    <t>Rekonstrukce sociálního a technického zázemí v kulturním středisku Starý Jičín</t>
  </si>
  <si>
    <t>Starý Jičín</t>
  </si>
  <si>
    <t>00298425</t>
  </si>
  <si>
    <t>Bílov</t>
  </si>
  <si>
    <t xml:space="preserve">Obnova místní komunikace - Bílov </t>
  </si>
  <si>
    <t>48430749</t>
  </si>
  <si>
    <t>Rekonstrukce komunikace</t>
  </si>
  <si>
    <t>Komorní Lhotka</t>
  </si>
  <si>
    <t>00494232</t>
  </si>
  <si>
    <t>Zátor-rekonstrukce místní komunikace za pekárnou</t>
  </si>
  <si>
    <t>Zátor</t>
  </si>
  <si>
    <t>00296473</t>
  </si>
  <si>
    <t>Rekonstrukce vozovek místních komunikací v obci Uhlířov</t>
  </si>
  <si>
    <t>Uhlířov</t>
  </si>
  <si>
    <t>00635421</t>
  </si>
  <si>
    <t>Výměna oken a vstupních dveří v ZŠ Slavkov</t>
  </si>
  <si>
    <t>Slavkov</t>
  </si>
  <si>
    <t>00300667</t>
  </si>
  <si>
    <t>Stavební úpravy místného hřbitova</t>
  </si>
  <si>
    <t>Čavisov</t>
  </si>
  <si>
    <t>00535141</t>
  </si>
  <si>
    <t>Rekonstrukce ZŠ</t>
  </si>
  <si>
    <t>Řepiště</t>
  </si>
  <si>
    <t>00577031</t>
  </si>
  <si>
    <t>Obnova místní komunikace</t>
  </si>
  <si>
    <t>Holčovice</t>
  </si>
  <si>
    <t>00295990</t>
  </si>
  <si>
    <t>Náměstí očima dětí a mládeže II. etapa</t>
  </si>
  <si>
    <t>Ryžoviště</t>
  </si>
  <si>
    <t>00296325</t>
  </si>
  <si>
    <t>Obnova hřbitova v obci Moravice</t>
  </si>
  <si>
    <t>Moravice</t>
  </si>
  <si>
    <t>00635391</t>
  </si>
  <si>
    <t>Výměna oken v Mateřské škole</t>
  </si>
  <si>
    <t>00298581</t>
  </si>
  <si>
    <t>Úprava veřejného prostranství v centru obce Služovice</t>
  </si>
  <si>
    <t>Služovice</t>
  </si>
  <si>
    <t>00300675</t>
  </si>
  <si>
    <t>Výstavba veřejného osvětlení v lokalitě zámeckého parku a okolí</t>
  </si>
  <si>
    <t>Oldřišov</t>
  </si>
  <si>
    <t>Rozšíření hřbitova v Ostravici</t>
  </si>
  <si>
    <t>Ostravice</t>
  </si>
  <si>
    <t>00297046</t>
  </si>
  <si>
    <t>Rekonstrukce místní kunikace "Kolem přehrady"</t>
  </si>
  <si>
    <t>Sedliště</t>
  </si>
  <si>
    <t>00297178</t>
  </si>
  <si>
    <t>Rekonstrukce vedení veřejného osvětlení</t>
  </si>
  <si>
    <t>Staré Hamry</t>
  </si>
  <si>
    <t>00297241</t>
  </si>
  <si>
    <t>Modernizace ul. Krátká a ul. Luční v obci Rohov</t>
  </si>
  <si>
    <t>Rohov</t>
  </si>
  <si>
    <t>00635499</t>
  </si>
  <si>
    <t>Rekonstrukce komunikace Krásná - Janovice</t>
  </si>
  <si>
    <t xml:space="preserve">Krásná </t>
  </si>
  <si>
    <t>00577022</t>
  </si>
  <si>
    <t>Výměna oken a vchodových dveří v budově čp. 133 včetně zateplení obvodového pláště</t>
  </si>
  <si>
    <t>Dobratice</t>
  </si>
  <si>
    <t>00577057</t>
  </si>
  <si>
    <t>Snížení tepelných ztrát budovy obecního úřadu</t>
  </si>
  <si>
    <t>Heřmanovice</t>
  </si>
  <si>
    <t>00295981</t>
  </si>
  <si>
    <r>
      <t>Rekonstrukce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veřejného prostranství na ulici Hlavní</t>
    </r>
  </si>
  <si>
    <r>
      <t>Rekonstrukce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hřbitovní zdi - II.etapa Skřipov</t>
    </r>
  </si>
  <si>
    <r>
      <t>Rekonstrukce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kapličky v Hynčicích</t>
    </r>
  </si>
  <si>
    <t>Seznam náhradních projektů u dotačního titulu 1 v rámci programu "Podpora obnovy a rozvoje venkova Moravskoslezského kraje 2007"</t>
  </si>
  <si>
    <t>00300527</t>
  </si>
  <si>
    <t>Výše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</si>
</sst>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H85" sqref="H85"/>
    </sheetView>
  </sheetViews>
  <sheetFormatPr defaultColWidth="9.00390625" defaultRowHeight="12.75"/>
  <cols>
    <col min="2" max="2" width="15.00390625" style="0" customWidth="1"/>
    <col min="3" max="3" width="20.625" style="0" customWidth="1"/>
    <col min="4" max="4" width="19.00390625" style="0" bestFit="1" customWidth="1"/>
    <col min="5" max="5" width="13.25390625" style="0" customWidth="1"/>
    <col min="6" max="6" width="10.00390625" style="0" customWidth="1"/>
    <col min="7" max="7" width="10.375" style="0" customWidth="1"/>
    <col min="8" max="8" width="10.625" style="0" customWidth="1"/>
    <col min="9" max="9" width="12.00390625" style="0" customWidth="1"/>
    <col min="10" max="10" width="15.125" style="0" customWidth="1"/>
    <col min="11" max="11" width="11.875" style="0" customWidth="1"/>
    <col min="12" max="12" width="15.125" style="0" customWidth="1"/>
  </cols>
  <sheetData>
    <row r="1" spans="1:12" ht="12.75">
      <c r="A1" s="39"/>
      <c r="B1" s="40"/>
      <c r="C1" s="40"/>
      <c r="D1" s="1"/>
      <c r="E1" s="1"/>
      <c r="F1" s="1"/>
      <c r="G1" s="1"/>
      <c r="H1" s="2"/>
      <c r="I1" s="3"/>
      <c r="J1" s="2"/>
      <c r="K1" s="2"/>
      <c r="L1" s="4"/>
    </row>
    <row r="2" spans="1:12" s="31" customFormat="1" ht="12.75">
      <c r="A2" s="41" t="s">
        <v>351</v>
      </c>
      <c r="B2" s="42"/>
      <c r="C2" s="42"/>
      <c r="D2" s="42"/>
      <c r="E2" s="43"/>
      <c r="F2" s="43"/>
      <c r="G2" s="43"/>
      <c r="H2" s="43"/>
      <c r="I2" s="43"/>
      <c r="J2" s="43"/>
      <c r="K2" s="2"/>
      <c r="L2" s="4"/>
    </row>
    <row r="4" spans="1:12" ht="63.75">
      <c r="A4" s="32" t="s">
        <v>2</v>
      </c>
      <c r="B4" s="32" t="s">
        <v>9</v>
      </c>
      <c r="C4" s="32" t="s">
        <v>1</v>
      </c>
      <c r="D4" s="33" t="s">
        <v>3</v>
      </c>
      <c r="E4" s="33" t="s">
        <v>5</v>
      </c>
      <c r="F4" s="33" t="s">
        <v>0</v>
      </c>
      <c r="G4" s="34" t="s">
        <v>16</v>
      </c>
      <c r="H4" s="35" t="s">
        <v>10</v>
      </c>
      <c r="I4" s="36" t="s">
        <v>4</v>
      </c>
      <c r="J4" s="35" t="s">
        <v>353</v>
      </c>
      <c r="K4" s="37" t="s">
        <v>7</v>
      </c>
      <c r="L4" s="38" t="s">
        <v>11</v>
      </c>
    </row>
    <row r="5" spans="1:12" ht="51">
      <c r="A5" s="5">
        <v>61</v>
      </c>
      <c r="B5" s="9" t="s">
        <v>53</v>
      </c>
      <c r="C5" s="6" t="s">
        <v>204</v>
      </c>
      <c r="D5" s="18" t="s">
        <v>205</v>
      </c>
      <c r="E5" s="18" t="s">
        <v>6</v>
      </c>
      <c r="F5" s="19" t="s">
        <v>206</v>
      </c>
      <c r="G5" s="8">
        <v>6</v>
      </c>
      <c r="H5" s="14">
        <v>595000</v>
      </c>
      <c r="I5" s="15">
        <v>0.5</v>
      </c>
      <c r="J5" s="14">
        <v>297500</v>
      </c>
      <c r="K5" s="26" t="s">
        <v>8</v>
      </c>
      <c r="L5" s="14">
        <v>297500</v>
      </c>
    </row>
    <row r="6" spans="1:12" ht="51">
      <c r="A6" s="5">
        <v>62</v>
      </c>
      <c r="B6" s="9" t="s">
        <v>15</v>
      </c>
      <c r="C6" s="10" t="s">
        <v>145</v>
      </c>
      <c r="D6" s="11" t="s">
        <v>100</v>
      </c>
      <c r="E6" s="16" t="s">
        <v>6</v>
      </c>
      <c r="F6" s="12" t="s">
        <v>101</v>
      </c>
      <c r="G6" s="13">
        <v>6</v>
      </c>
      <c r="H6" s="14">
        <v>1776000</v>
      </c>
      <c r="I6" s="27">
        <v>16.89</v>
      </c>
      <c r="J6" s="14">
        <v>300000</v>
      </c>
      <c r="K6" s="14" t="s">
        <v>8</v>
      </c>
      <c r="L6" s="14">
        <f>L5+J6</f>
        <v>597500</v>
      </c>
    </row>
    <row r="7" spans="1:12" ht="38.25">
      <c r="A7" s="5">
        <v>63</v>
      </c>
      <c r="B7" s="9" t="s">
        <v>36</v>
      </c>
      <c r="C7" s="6" t="s">
        <v>155</v>
      </c>
      <c r="D7" s="18" t="s">
        <v>154</v>
      </c>
      <c r="E7" s="18" t="s">
        <v>6</v>
      </c>
      <c r="F7" s="19" t="s">
        <v>153</v>
      </c>
      <c r="G7" s="13">
        <v>6</v>
      </c>
      <c r="H7" s="14">
        <v>600000</v>
      </c>
      <c r="I7" s="7">
        <v>0.5</v>
      </c>
      <c r="J7" s="14">
        <v>300000</v>
      </c>
      <c r="K7" s="13" t="s">
        <v>8</v>
      </c>
      <c r="L7" s="14">
        <f>L6+J7</f>
        <v>897500</v>
      </c>
    </row>
    <row r="8" spans="1:12" ht="38.25">
      <c r="A8" s="5">
        <v>64</v>
      </c>
      <c r="B8" s="9" t="s">
        <v>33</v>
      </c>
      <c r="C8" s="10" t="s">
        <v>146</v>
      </c>
      <c r="D8" s="11" t="s">
        <v>147</v>
      </c>
      <c r="E8" s="11" t="s">
        <v>6</v>
      </c>
      <c r="F8" s="12" t="s">
        <v>148</v>
      </c>
      <c r="G8" s="13">
        <v>6</v>
      </c>
      <c r="H8" s="14">
        <v>723229</v>
      </c>
      <c r="I8" s="7">
        <v>0.41480637529745074</v>
      </c>
      <c r="J8" s="14">
        <v>300000</v>
      </c>
      <c r="K8" s="14" t="s">
        <v>8</v>
      </c>
      <c r="L8" s="14">
        <f aca="true" t="shared" si="0" ref="L8:L71">L7+J8</f>
        <v>1197500</v>
      </c>
    </row>
    <row r="9" spans="1:12" ht="38.25">
      <c r="A9" s="5">
        <v>65</v>
      </c>
      <c r="B9" s="9" t="s">
        <v>22</v>
      </c>
      <c r="C9" s="6" t="s">
        <v>348</v>
      </c>
      <c r="D9" s="18" t="s">
        <v>114</v>
      </c>
      <c r="E9" s="18" t="s">
        <v>6</v>
      </c>
      <c r="F9" s="19" t="s">
        <v>115</v>
      </c>
      <c r="G9" s="13">
        <v>6</v>
      </c>
      <c r="H9" s="14">
        <v>1200000</v>
      </c>
      <c r="I9" s="7">
        <v>0.25</v>
      </c>
      <c r="J9" s="14">
        <v>300000</v>
      </c>
      <c r="K9" s="13" t="s">
        <v>8</v>
      </c>
      <c r="L9" s="14">
        <f t="shared" si="0"/>
        <v>1497500</v>
      </c>
    </row>
    <row r="10" spans="1:12" ht="25.5">
      <c r="A10" s="16">
        <v>66</v>
      </c>
      <c r="B10" s="16" t="s">
        <v>80</v>
      </c>
      <c r="C10" s="16" t="s">
        <v>314</v>
      </c>
      <c r="D10" s="16" t="s">
        <v>315</v>
      </c>
      <c r="E10" s="16" t="s">
        <v>6</v>
      </c>
      <c r="F10" s="17" t="s">
        <v>316</v>
      </c>
      <c r="G10" s="16">
        <v>6</v>
      </c>
      <c r="H10" s="21">
        <v>560000</v>
      </c>
      <c r="I10" s="15">
        <v>0.5</v>
      </c>
      <c r="J10" s="21">
        <v>280000</v>
      </c>
      <c r="K10" s="21" t="s">
        <v>8</v>
      </c>
      <c r="L10" s="14">
        <f t="shared" si="0"/>
        <v>1777500</v>
      </c>
    </row>
    <row r="11" spans="1:12" ht="25.5">
      <c r="A11" s="5">
        <v>67</v>
      </c>
      <c r="B11" s="9" t="s">
        <v>61</v>
      </c>
      <c r="C11" s="6" t="s">
        <v>227</v>
      </c>
      <c r="D11" s="18" t="s">
        <v>228</v>
      </c>
      <c r="E11" s="18" t="s">
        <v>6</v>
      </c>
      <c r="F11" s="19" t="s">
        <v>229</v>
      </c>
      <c r="G11" s="13">
        <v>6</v>
      </c>
      <c r="H11" s="14">
        <v>619000</v>
      </c>
      <c r="I11" s="15">
        <v>0.48465266558966075</v>
      </c>
      <c r="J11" s="14">
        <v>300000</v>
      </c>
      <c r="K11" s="13" t="s">
        <v>8</v>
      </c>
      <c r="L11" s="14">
        <f t="shared" si="0"/>
        <v>2077500</v>
      </c>
    </row>
    <row r="12" spans="1:12" ht="25.5">
      <c r="A12" s="5">
        <v>68</v>
      </c>
      <c r="B12" s="9" t="s">
        <v>18</v>
      </c>
      <c r="C12" s="6" t="s">
        <v>102</v>
      </c>
      <c r="D12" s="18" t="s">
        <v>103</v>
      </c>
      <c r="E12" s="18" t="s">
        <v>6</v>
      </c>
      <c r="F12" s="19" t="s">
        <v>104</v>
      </c>
      <c r="G12" s="13">
        <v>6</v>
      </c>
      <c r="H12" s="14">
        <v>340000</v>
      </c>
      <c r="I12" s="15">
        <v>0.5</v>
      </c>
      <c r="J12" s="14">
        <v>170000</v>
      </c>
      <c r="K12" s="13" t="s">
        <v>8</v>
      </c>
      <c r="L12" s="14">
        <f t="shared" si="0"/>
        <v>2247500</v>
      </c>
    </row>
    <row r="13" spans="1:12" ht="38.25">
      <c r="A13" s="5">
        <v>69</v>
      </c>
      <c r="B13" s="9" t="s">
        <v>65</v>
      </c>
      <c r="C13" s="10" t="s">
        <v>240</v>
      </c>
      <c r="D13" s="11" t="s">
        <v>241</v>
      </c>
      <c r="E13" s="11" t="s">
        <v>6</v>
      </c>
      <c r="F13" s="12" t="s">
        <v>242</v>
      </c>
      <c r="G13" s="13">
        <v>6</v>
      </c>
      <c r="H13" s="14">
        <v>450000</v>
      </c>
      <c r="I13" s="15">
        <v>0.4444444444444444</v>
      </c>
      <c r="J13" s="14">
        <v>200000</v>
      </c>
      <c r="K13" s="14" t="s">
        <v>8</v>
      </c>
      <c r="L13" s="14">
        <f t="shared" si="0"/>
        <v>2447500</v>
      </c>
    </row>
    <row r="14" spans="1:12" ht="38.25">
      <c r="A14" s="16">
        <v>70</v>
      </c>
      <c r="B14" s="16" t="s">
        <v>83</v>
      </c>
      <c r="C14" s="16" t="s">
        <v>322</v>
      </c>
      <c r="D14" s="16" t="s">
        <v>323</v>
      </c>
      <c r="E14" s="16" t="s">
        <v>6</v>
      </c>
      <c r="F14" s="17" t="s">
        <v>324</v>
      </c>
      <c r="G14" s="16">
        <v>6</v>
      </c>
      <c r="H14" s="21">
        <v>685872</v>
      </c>
      <c r="I14" s="15">
        <v>0.43739939813842815</v>
      </c>
      <c r="J14" s="21">
        <v>300000</v>
      </c>
      <c r="K14" s="21" t="s">
        <v>8</v>
      </c>
      <c r="L14" s="14">
        <f t="shared" si="0"/>
        <v>2747500</v>
      </c>
    </row>
    <row r="15" spans="1:12" ht="51">
      <c r="A15" s="16">
        <v>71</v>
      </c>
      <c r="B15" s="13" t="s">
        <v>51</v>
      </c>
      <c r="C15" s="6" t="s">
        <v>198</v>
      </c>
      <c r="D15" s="18" t="s">
        <v>199</v>
      </c>
      <c r="E15" s="18" t="s">
        <v>6</v>
      </c>
      <c r="F15" s="19" t="s">
        <v>200</v>
      </c>
      <c r="G15" s="13">
        <v>6</v>
      </c>
      <c r="H15" s="14">
        <v>482000</v>
      </c>
      <c r="I15" s="15">
        <v>0.491701244813278</v>
      </c>
      <c r="J15" s="14">
        <v>237000</v>
      </c>
      <c r="K15" s="14" t="s">
        <v>8</v>
      </c>
      <c r="L15" s="14">
        <f t="shared" si="0"/>
        <v>2984500</v>
      </c>
    </row>
    <row r="16" spans="1:12" ht="30.75" customHeight="1">
      <c r="A16" s="16">
        <v>72</v>
      </c>
      <c r="B16" s="13" t="s">
        <v>37</v>
      </c>
      <c r="C16" s="6" t="s">
        <v>157</v>
      </c>
      <c r="D16" s="18" t="s">
        <v>158</v>
      </c>
      <c r="E16" s="18" t="s">
        <v>6</v>
      </c>
      <c r="F16" s="19" t="s">
        <v>159</v>
      </c>
      <c r="G16" s="23">
        <v>6</v>
      </c>
      <c r="H16" s="14">
        <v>750966</v>
      </c>
      <c r="I16" s="7">
        <v>0.3994854627240115</v>
      </c>
      <c r="J16" s="14">
        <v>300000</v>
      </c>
      <c r="K16" s="14" t="s">
        <v>8</v>
      </c>
      <c r="L16" s="14">
        <f t="shared" si="0"/>
        <v>3284500</v>
      </c>
    </row>
    <row r="17" spans="1:12" ht="25.5">
      <c r="A17" s="16">
        <v>73</v>
      </c>
      <c r="B17" s="13" t="s">
        <v>31</v>
      </c>
      <c r="C17" s="6" t="s">
        <v>349</v>
      </c>
      <c r="D17" s="18" t="s">
        <v>140</v>
      </c>
      <c r="E17" s="18" t="s">
        <v>6</v>
      </c>
      <c r="F17" s="19" t="s">
        <v>141</v>
      </c>
      <c r="G17" s="23">
        <v>6</v>
      </c>
      <c r="H17" s="14">
        <v>1300000</v>
      </c>
      <c r="I17" s="7">
        <v>0.23076923076923078</v>
      </c>
      <c r="J17" s="14">
        <v>300000</v>
      </c>
      <c r="K17" s="14" t="s">
        <v>8</v>
      </c>
      <c r="L17" s="14">
        <f t="shared" si="0"/>
        <v>3584500</v>
      </c>
    </row>
    <row r="18" spans="1:12" ht="51">
      <c r="A18" s="16">
        <v>74</v>
      </c>
      <c r="B18" s="16" t="s">
        <v>84</v>
      </c>
      <c r="C18" s="16" t="s">
        <v>325</v>
      </c>
      <c r="D18" s="16" t="s">
        <v>326</v>
      </c>
      <c r="E18" s="16" t="s">
        <v>6</v>
      </c>
      <c r="F18" s="17" t="s">
        <v>352</v>
      </c>
      <c r="G18" s="16">
        <v>6</v>
      </c>
      <c r="H18" s="21">
        <v>902130</v>
      </c>
      <c r="I18" s="7">
        <v>0.32999678538569827</v>
      </c>
      <c r="J18" s="21">
        <v>297700</v>
      </c>
      <c r="K18" s="21" t="s">
        <v>8</v>
      </c>
      <c r="L18" s="14">
        <f t="shared" si="0"/>
        <v>3882200</v>
      </c>
    </row>
    <row r="19" spans="1:12" ht="33.75" customHeight="1">
      <c r="A19" s="5">
        <v>75</v>
      </c>
      <c r="B19" s="5" t="s">
        <v>92</v>
      </c>
      <c r="C19" s="16" t="s">
        <v>271</v>
      </c>
      <c r="D19" s="6" t="s">
        <v>272</v>
      </c>
      <c r="E19" s="16" t="s">
        <v>6</v>
      </c>
      <c r="F19" s="17" t="s">
        <v>273</v>
      </c>
      <c r="G19" s="6">
        <v>6</v>
      </c>
      <c r="H19" s="21">
        <v>566655</v>
      </c>
      <c r="I19" s="24">
        <v>0.44118555382022573</v>
      </c>
      <c r="J19" s="21">
        <v>250000</v>
      </c>
      <c r="K19" s="21" t="s">
        <v>8</v>
      </c>
      <c r="L19" s="14">
        <f t="shared" si="0"/>
        <v>4132200</v>
      </c>
    </row>
    <row r="20" spans="1:12" ht="25.5">
      <c r="A20" s="5">
        <v>76</v>
      </c>
      <c r="B20" s="9" t="s">
        <v>25</v>
      </c>
      <c r="C20" s="10" t="s">
        <v>121</v>
      </c>
      <c r="D20" s="11" t="s">
        <v>122</v>
      </c>
      <c r="E20" s="11" t="s">
        <v>6</v>
      </c>
      <c r="F20" s="12" t="s">
        <v>123</v>
      </c>
      <c r="G20" s="13">
        <v>6</v>
      </c>
      <c r="H20" s="14">
        <v>678700</v>
      </c>
      <c r="I20" s="7">
        <v>0.44202151171357007</v>
      </c>
      <c r="J20" s="14">
        <v>300000</v>
      </c>
      <c r="K20" s="14" t="s">
        <v>8</v>
      </c>
      <c r="L20" s="14">
        <f t="shared" si="0"/>
        <v>4432200</v>
      </c>
    </row>
    <row r="21" spans="1:12" ht="38.25">
      <c r="A21" s="5">
        <v>77</v>
      </c>
      <c r="B21" s="9" t="s">
        <v>54</v>
      </c>
      <c r="C21" s="6" t="s">
        <v>207</v>
      </c>
      <c r="D21" s="18" t="s">
        <v>208</v>
      </c>
      <c r="E21" s="18" t="s">
        <v>6</v>
      </c>
      <c r="F21" s="19" t="s">
        <v>209</v>
      </c>
      <c r="G21" s="13">
        <v>6</v>
      </c>
      <c r="H21" s="14">
        <v>500000</v>
      </c>
      <c r="I21" s="15">
        <v>0.5</v>
      </c>
      <c r="J21" s="14">
        <v>250000</v>
      </c>
      <c r="K21" s="13" t="s">
        <v>8</v>
      </c>
      <c r="L21" s="14">
        <f t="shared" si="0"/>
        <v>4682200</v>
      </c>
    </row>
    <row r="22" spans="1:12" ht="36.75" customHeight="1">
      <c r="A22" s="16">
        <v>78</v>
      </c>
      <c r="B22" s="16" t="s">
        <v>78</v>
      </c>
      <c r="C22" s="16" t="s">
        <v>308</v>
      </c>
      <c r="D22" s="16" t="s">
        <v>309</v>
      </c>
      <c r="E22" s="16" t="s">
        <v>6</v>
      </c>
      <c r="F22" s="17" t="s">
        <v>310</v>
      </c>
      <c r="G22" s="21">
        <v>6</v>
      </c>
      <c r="H22" s="21">
        <v>1210000</v>
      </c>
      <c r="I22" s="15">
        <v>0.24793388429752067</v>
      </c>
      <c r="J22" s="21">
        <v>300000</v>
      </c>
      <c r="K22" s="21" t="s">
        <v>8</v>
      </c>
      <c r="L22" s="14">
        <f t="shared" si="0"/>
        <v>4982200</v>
      </c>
    </row>
    <row r="23" spans="1:12" ht="38.25">
      <c r="A23" s="16">
        <v>79</v>
      </c>
      <c r="B23" s="16" t="s">
        <v>76</v>
      </c>
      <c r="C23" s="16" t="s">
        <v>302</v>
      </c>
      <c r="D23" s="16" t="s">
        <v>303</v>
      </c>
      <c r="E23" s="16" t="s">
        <v>6</v>
      </c>
      <c r="F23" s="17" t="s">
        <v>304</v>
      </c>
      <c r="G23" s="16">
        <v>6</v>
      </c>
      <c r="H23" s="21">
        <v>674485</v>
      </c>
      <c r="I23" s="15">
        <v>0.4447837980088512</v>
      </c>
      <c r="J23" s="21">
        <v>300000</v>
      </c>
      <c r="K23" s="21" t="s">
        <v>8</v>
      </c>
      <c r="L23" s="14">
        <f t="shared" si="0"/>
        <v>5282200</v>
      </c>
    </row>
    <row r="24" spans="1:12" ht="38.25">
      <c r="A24" s="16">
        <v>80</v>
      </c>
      <c r="B24" s="13" t="s">
        <v>68</v>
      </c>
      <c r="C24" s="6" t="s">
        <v>249</v>
      </c>
      <c r="D24" s="18" t="s">
        <v>250</v>
      </c>
      <c r="E24" s="18" t="s">
        <v>6</v>
      </c>
      <c r="F24" s="19" t="s">
        <v>251</v>
      </c>
      <c r="G24" s="13">
        <v>6</v>
      </c>
      <c r="H24" s="14">
        <v>600000</v>
      </c>
      <c r="I24" s="15">
        <v>0.5</v>
      </c>
      <c r="J24" s="14">
        <v>300000</v>
      </c>
      <c r="K24" s="14" t="s">
        <v>8</v>
      </c>
      <c r="L24" s="14">
        <f t="shared" si="0"/>
        <v>5582200</v>
      </c>
    </row>
    <row r="25" spans="1:12" ht="38.25">
      <c r="A25" s="16">
        <v>81</v>
      </c>
      <c r="B25" s="13" t="s">
        <v>41</v>
      </c>
      <c r="C25" s="6" t="s">
        <v>168</v>
      </c>
      <c r="D25" s="6" t="s">
        <v>169</v>
      </c>
      <c r="E25" s="18" t="s">
        <v>6</v>
      </c>
      <c r="F25" s="22" t="s">
        <v>170</v>
      </c>
      <c r="G25" s="23">
        <v>6</v>
      </c>
      <c r="H25" s="14">
        <v>1150000</v>
      </c>
      <c r="I25" s="7">
        <v>0.2608695652173913</v>
      </c>
      <c r="J25" s="14">
        <v>300000</v>
      </c>
      <c r="K25" s="13" t="s">
        <v>8</v>
      </c>
      <c r="L25" s="14">
        <f t="shared" si="0"/>
        <v>5882200</v>
      </c>
    </row>
    <row r="26" spans="1:12" ht="25.5">
      <c r="A26" s="16">
        <v>82</v>
      </c>
      <c r="B26" s="16" t="s">
        <v>85</v>
      </c>
      <c r="C26" s="16" t="s">
        <v>327</v>
      </c>
      <c r="D26" s="16" t="s">
        <v>328</v>
      </c>
      <c r="E26" s="16" t="s">
        <v>6</v>
      </c>
      <c r="F26" s="17" t="s">
        <v>329</v>
      </c>
      <c r="G26" s="16">
        <v>6</v>
      </c>
      <c r="H26" s="21">
        <v>616000</v>
      </c>
      <c r="I26" s="15">
        <v>0.487012987012987</v>
      </c>
      <c r="J26" s="21">
        <v>300000</v>
      </c>
      <c r="K26" s="21" t="s">
        <v>8</v>
      </c>
      <c r="L26" s="14">
        <f t="shared" si="0"/>
        <v>6182200</v>
      </c>
    </row>
    <row r="27" spans="1:12" ht="51">
      <c r="A27" s="5">
        <v>83</v>
      </c>
      <c r="B27" s="9" t="s">
        <v>45</v>
      </c>
      <c r="C27" s="6" t="s">
        <v>180</v>
      </c>
      <c r="D27" s="18" t="s">
        <v>181</v>
      </c>
      <c r="E27" s="18" t="s">
        <v>6</v>
      </c>
      <c r="F27" s="19" t="s">
        <v>182</v>
      </c>
      <c r="G27" s="13">
        <v>5</v>
      </c>
      <c r="H27" s="14">
        <v>600000</v>
      </c>
      <c r="I27" s="15">
        <v>0.5</v>
      </c>
      <c r="J27" s="14">
        <v>300000</v>
      </c>
      <c r="K27" s="13" t="s">
        <v>8</v>
      </c>
      <c r="L27" s="14">
        <f t="shared" si="0"/>
        <v>6482200</v>
      </c>
    </row>
    <row r="28" spans="1:12" ht="51">
      <c r="A28" s="5">
        <v>84</v>
      </c>
      <c r="B28" s="9" t="s">
        <v>48</v>
      </c>
      <c r="C28" s="10" t="s">
        <v>190</v>
      </c>
      <c r="D28" s="11" t="s">
        <v>191</v>
      </c>
      <c r="E28" s="11" t="s">
        <v>6</v>
      </c>
      <c r="F28" s="12" t="s">
        <v>192</v>
      </c>
      <c r="G28" s="13">
        <v>5</v>
      </c>
      <c r="H28" s="14">
        <v>600000</v>
      </c>
      <c r="I28" s="15">
        <v>0.5</v>
      </c>
      <c r="J28" s="14">
        <v>300000</v>
      </c>
      <c r="K28" s="14" t="s">
        <v>8</v>
      </c>
      <c r="L28" s="14">
        <f t="shared" si="0"/>
        <v>6782200</v>
      </c>
    </row>
    <row r="29" spans="1:12" ht="38.25">
      <c r="A29" s="5">
        <v>85</v>
      </c>
      <c r="B29" s="9" t="s">
        <v>13</v>
      </c>
      <c r="C29" s="6" t="s">
        <v>268</v>
      </c>
      <c r="D29" s="18" t="s">
        <v>269</v>
      </c>
      <c r="E29" s="18" t="s">
        <v>6</v>
      </c>
      <c r="F29" s="19" t="s">
        <v>270</v>
      </c>
      <c r="G29" s="13">
        <v>5</v>
      </c>
      <c r="H29" s="14">
        <v>440000</v>
      </c>
      <c r="I29" s="15">
        <v>0.5</v>
      </c>
      <c r="J29" s="14">
        <v>220000</v>
      </c>
      <c r="K29" s="13" t="s">
        <v>8</v>
      </c>
      <c r="L29" s="14">
        <f t="shared" si="0"/>
        <v>7002200</v>
      </c>
    </row>
    <row r="30" spans="1:12" ht="38.25">
      <c r="A30" s="5">
        <v>86</v>
      </c>
      <c r="B30" s="9" t="s">
        <v>50</v>
      </c>
      <c r="C30" s="10" t="s">
        <v>236</v>
      </c>
      <c r="D30" s="11" t="s">
        <v>196</v>
      </c>
      <c r="E30" s="11" t="s">
        <v>6</v>
      </c>
      <c r="F30" s="12" t="s">
        <v>197</v>
      </c>
      <c r="G30" s="13">
        <v>5</v>
      </c>
      <c r="H30" s="14">
        <v>400000</v>
      </c>
      <c r="I30" s="15">
        <v>0.5</v>
      </c>
      <c r="J30" s="14">
        <v>200000</v>
      </c>
      <c r="K30" s="14" t="s">
        <v>8</v>
      </c>
      <c r="L30" s="14">
        <f t="shared" si="0"/>
        <v>7202200</v>
      </c>
    </row>
    <row r="31" spans="1:12" ht="51">
      <c r="A31" s="5">
        <v>87</v>
      </c>
      <c r="B31" s="9" t="s">
        <v>70</v>
      </c>
      <c r="C31" s="10" t="s">
        <v>255</v>
      </c>
      <c r="D31" s="28" t="s">
        <v>256</v>
      </c>
      <c r="E31" s="11" t="s">
        <v>6</v>
      </c>
      <c r="F31" s="12" t="s">
        <v>257</v>
      </c>
      <c r="G31" s="13">
        <v>5</v>
      </c>
      <c r="H31" s="14">
        <v>347000</v>
      </c>
      <c r="I31" s="15">
        <v>0.4899135446685879</v>
      </c>
      <c r="J31" s="14">
        <v>170000</v>
      </c>
      <c r="K31" s="14" t="s">
        <v>8</v>
      </c>
      <c r="L31" s="14">
        <f t="shared" si="0"/>
        <v>7372200</v>
      </c>
    </row>
    <row r="32" spans="1:12" ht="32.25" customHeight="1">
      <c r="A32" s="16">
        <v>88</v>
      </c>
      <c r="B32" s="16" t="s">
        <v>81</v>
      </c>
      <c r="C32" s="16" t="s">
        <v>317</v>
      </c>
      <c r="D32" s="16" t="s">
        <v>318</v>
      </c>
      <c r="E32" s="16" t="s">
        <v>6</v>
      </c>
      <c r="F32" s="17" t="s">
        <v>319</v>
      </c>
      <c r="G32" s="16">
        <v>5</v>
      </c>
      <c r="H32" s="21">
        <v>400000</v>
      </c>
      <c r="I32" s="15">
        <v>0.5</v>
      </c>
      <c r="J32" s="21">
        <v>200000</v>
      </c>
      <c r="K32" s="21" t="s">
        <v>8</v>
      </c>
      <c r="L32" s="14">
        <f t="shared" si="0"/>
        <v>7572200</v>
      </c>
    </row>
    <row r="33" spans="1:12" ht="38.25">
      <c r="A33" s="5">
        <v>89</v>
      </c>
      <c r="B33" s="5" t="s">
        <v>94</v>
      </c>
      <c r="C33" s="16" t="s">
        <v>278</v>
      </c>
      <c r="D33" s="6" t="s">
        <v>279</v>
      </c>
      <c r="E33" s="16" t="s">
        <v>6</v>
      </c>
      <c r="F33" s="17" t="s">
        <v>280</v>
      </c>
      <c r="G33" s="6">
        <v>5</v>
      </c>
      <c r="H33" s="21">
        <v>400000</v>
      </c>
      <c r="I33" s="24">
        <v>0.5</v>
      </c>
      <c r="J33" s="21">
        <v>200000</v>
      </c>
      <c r="K33" s="21" t="s">
        <v>8</v>
      </c>
      <c r="L33" s="14">
        <f t="shared" si="0"/>
        <v>7772200</v>
      </c>
    </row>
    <row r="34" spans="1:12" ht="38.25">
      <c r="A34" s="5">
        <v>90</v>
      </c>
      <c r="B34" s="9" t="s">
        <v>19</v>
      </c>
      <c r="C34" s="10" t="s">
        <v>127</v>
      </c>
      <c r="D34" s="11" t="s">
        <v>105</v>
      </c>
      <c r="E34" s="11" t="s">
        <v>6</v>
      </c>
      <c r="F34" s="12" t="s">
        <v>106</v>
      </c>
      <c r="G34" s="13">
        <v>5</v>
      </c>
      <c r="H34" s="14">
        <v>578000</v>
      </c>
      <c r="I34" s="15">
        <v>0.5</v>
      </c>
      <c r="J34" s="14">
        <v>289000</v>
      </c>
      <c r="K34" s="14" t="s">
        <v>8</v>
      </c>
      <c r="L34" s="14">
        <f t="shared" si="0"/>
        <v>8061200</v>
      </c>
    </row>
    <row r="35" spans="1:12" ht="38.25">
      <c r="A35" s="5">
        <v>91</v>
      </c>
      <c r="B35" s="5" t="s">
        <v>96</v>
      </c>
      <c r="C35" s="16" t="s">
        <v>286</v>
      </c>
      <c r="D35" s="16" t="s">
        <v>284</v>
      </c>
      <c r="E35" s="16" t="s">
        <v>6</v>
      </c>
      <c r="F35" s="17" t="s">
        <v>285</v>
      </c>
      <c r="G35" s="16">
        <v>5</v>
      </c>
      <c r="H35" s="21">
        <v>294000</v>
      </c>
      <c r="I35" s="24">
        <v>0.5</v>
      </c>
      <c r="J35" s="21">
        <v>147000</v>
      </c>
      <c r="K35" s="21" t="s">
        <v>8</v>
      </c>
      <c r="L35" s="14">
        <f t="shared" si="0"/>
        <v>8208200</v>
      </c>
    </row>
    <row r="36" spans="1:12" ht="25.5">
      <c r="A36" s="5">
        <v>92</v>
      </c>
      <c r="B36" s="9" t="s">
        <v>34</v>
      </c>
      <c r="C36" s="6" t="s">
        <v>213</v>
      </c>
      <c r="D36" s="6" t="s">
        <v>149</v>
      </c>
      <c r="E36" s="18" t="s">
        <v>6</v>
      </c>
      <c r="F36" s="22" t="s">
        <v>150</v>
      </c>
      <c r="G36" s="13">
        <v>5</v>
      </c>
      <c r="H36" s="14">
        <v>300000</v>
      </c>
      <c r="I36" s="7">
        <v>0.5</v>
      </c>
      <c r="J36" s="14">
        <v>150000</v>
      </c>
      <c r="K36" s="13" t="s">
        <v>8</v>
      </c>
      <c r="L36" s="14">
        <f t="shared" si="0"/>
        <v>8358200</v>
      </c>
    </row>
    <row r="37" spans="1:12" ht="38.25">
      <c r="A37" s="5">
        <v>93</v>
      </c>
      <c r="B37" s="9" t="s">
        <v>39</v>
      </c>
      <c r="C37" s="10" t="s">
        <v>163</v>
      </c>
      <c r="D37" s="11" t="s">
        <v>167</v>
      </c>
      <c r="E37" s="11" t="s">
        <v>6</v>
      </c>
      <c r="F37" s="12" t="s">
        <v>164</v>
      </c>
      <c r="G37" s="13">
        <v>5</v>
      </c>
      <c r="H37" s="14">
        <v>308000</v>
      </c>
      <c r="I37" s="7">
        <v>0.5</v>
      </c>
      <c r="J37" s="14">
        <v>154000</v>
      </c>
      <c r="K37" s="14" t="s">
        <v>8</v>
      </c>
      <c r="L37" s="14">
        <f t="shared" si="0"/>
        <v>8512200</v>
      </c>
    </row>
    <row r="38" spans="1:12" ht="38.25">
      <c r="A38" s="16">
        <v>94</v>
      </c>
      <c r="B38" s="16" t="s">
        <v>75</v>
      </c>
      <c r="C38" s="16" t="s">
        <v>299</v>
      </c>
      <c r="D38" s="16" t="s">
        <v>300</v>
      </c>
      <c r="E38" s="16" t="s">
        <v>6</v>
      </c>
      <c r="F38" s="17" t="s">
        <v>301</v>
      </c>
      <c r="G38" s="16">
        <v>5</v>
      </c>
      <c r="H38" s="21">
        <v>1169000</v>
      </c>
      <c r="I38" s="15">
        <v>0.2566295979469632</v>
      </c>
      <c r="J38" s="21">
        <v>300000</v>
      </c>
      <c r="K38" s="21" t="s">
        <v>8</v>
      </c>
      <c r="L38" s="14">
        <f t="shared" si="0"/>
        <v>8812200</v>
      </c>
    </row>
    <row r="39" spans="1:12" ht="25.5">
      <c r="A39" s="16">
        <v>95</v>
      </c>
      <c r="B39" s="16" t="s">
        <v>91</v>
      </c>
      <c r="C39" s="29" t="s">
        <v>345</v>
      </c>
      <c r="D39" s="16" t="s">
        <v>346</v>
      </c>
      <c r="E39" s="16" t="s">
        <v>6</v>
      </c>
      <c r="F39" s="17" t="s">
        <v>347</v>
      </c>
      <c r="G39" s="16">
        <v>5</v>
      </c>
      <c r="H39" s="21">
        <v>300000</v>
      </c>
      <c r="I39" s="15">
        <v>0.4166666666666667</v>
      </c>
      <c r="J39" s="21">
        <v>125000</v>
      </c>
      <c r="K39" s="21" t="s">
        <v>8</v>
      </c>
      <c r="L39" s="14">
        <f t="shared" si="0"/>
        <v>8937200</v>
      </c>
    </row>
    <row r="40" spans="1:12" ht="51">
      <c r="A40" s="16">
        <v>96</v>
      </c>
      <c r="B40" s="13" t="s">
        <v>55</v>
      </c>
      <c r="C40" s="6" t="s">
        <v>210</v>
      </c>
      <c r="D40" s="18" t="s">
        <v>211</v>
      </c>
      <c r="E40" s="16" t="s">
        <v>6</v>
      </c>
      <c r="F40" s="19" t="s">
        <v>212</v>
      </c>
      <c r="G40" s="13">
        <v>5</v>
      </c>
      <c r="H40" s="14">
        <v>520000</v>
      </c>
      <c r="I40" s="15">
        <v>0.5</v>
      </c>
      <c r="J40" s="14">
        <v>260000</v>
      </c>
      <c r="K40" s="14" t="s">
        <v>8</v>
      </c>
      <c r="L40" s="14">
        <f t="shared" si="0"/>
        <v>9197200</v>
      </c>
    </row>
    <row r="41" spans="1:12" ht="34.5" customHeight="1">
      <c r="A41" s="16">
        <v>97</v>
      </c>
      <c r="B41" s="13" t="s">
        <v>35</v>
      </c>
      <c r="C41" s="6" t="s">
        <v>189</v>
      </c>
      <c r="D41" s="18" t="s">
        <v>151</v>
      </c>
      <c r="E41" s="18" t="s">
        <v>6</v>
      </c>
      <c r="F41" s="19" t="s">
        <v>152</v>
      </c>
      <c r="G41" s="13">
        <v>5</v>
      </c>
      <c r="H41" s="14">
        <v>784000</v>
      </c>
      <c r="I41" s="7">
        <v>0.3826530612244898</v>
      </c>
      <c r="J41" s="14">
        <v>300000</v>
      </c>
      <c r="K41" s="14" t="s">
        <v>8</v>
      </c>
      <c r="L41" s="14">
        <f t="shared" si="0"/>
        <v>9497200</v>
      </c>
    </row>
    <row r="42" spans="1:12" ht="27.75" customHeight="1">
      <c r="A42" s="16">
        <v>98</v>
      </c>
      <c r="B42" s="16" t="s">
        <v>77</v>
      </c>
      <c r="C42" s="16" t="s">
        <v>305</v>
      </c>
      <c r="D42" s="16" t="s">
        <v>306</v>
      </c>
      <c r="E42" s="16" t="s">
        <v>6</v>
      </c>
      <c r="F42" s="17" t="s">
        <v>307</v>
      </c>
      <c r="G42" s="16">
        <v>5</v>
      </c>
      <c r="H42" s="21">
        <v>520000</v>
      </c>
      <c r="I42" s="15">
        <v>0.4807692307692308</v>
      </c>
      <c r="J42" s="21">
        <v>250000</v>
      </c>
      <c r="K42" s="21" t="s">
        <v>8</v>
      </c>
      <c r="L42" s="14">
        <f t="shared" si="0"/>
        <v>9747200</v>
      </c>
    </row>
    <row r="43" spans="1:12" ht="51">
      <c r="A43" s="5">
        <v>99</v>
      </c>
      <c r="B43" s="9" t="s">
        <v>28</v>
      </c>
      <c r="C43" s="6" t="s">
        <v>131</v>
      </c>
      <c r="D43" s="6" t="s">
        <v>132</v>
      </c>
      <c r="E43" s="18" t="s">
        <v>6</v>
      </c>
      <c r="F43" s="22" t="s">
        <v>133</v>
      </c>
      <c r="G43" s="13">
        <v>5</v>
      </c>
      <c r="H43" s="14">
        <v>500000</v>
      </c>
      <c r="I43" s="7">
        <v>0.5</v>
      </c>
      <c r="J43" s="14">
        <v>250000</v>
      </c>
      <c r="K43" s="13" t="s">
        <v>8</v>
      </c>
      <c r="L43" s="14">
        <f t="shared" si="0"/>
        <v>9997200</v>
      </c>
    </row>
    <row r="44" spans="1:12" ht="38.25">
      <c r="A44" s="5">
        <v>100</v>
      </c>
      <c r="B44" s="9" t="s">
        <v>32</v>
      </c>
      <c r="C44" s="6" t="s">
        <v>142</v>
      </c>
      <c r="D44" s="18" t="s">
        <v>143</v>
      </c>
      <c r="E44" s="18" t="s">
        <v>6</v>
      </c>
      <c r="F44" s="22" t="s">
        <v>144</v>
      </c>
      <c r="G44" s="13">
        <v>5</v>
      </c>
      <c r="H44" s="14">
        <v>250000</v>
      </c>
      <c r="I44" s="7">
        <v>0.5</v>
      </c>
      <c r="J44" s="14">
        <v>125000</v>
      </c>
      <c r="K44" s="13" t="s">
        <v>8</v>
      </c>
      <c r="L44" s="14">
        <f t="shared" si="0"/>
        <v>10122200</v>
      </c>
    </row>
    <row r="45" spans="1:12" ht="38.25">
      <c r="A45" s="5">
        <v>101</v>
      </c>
      <c r="B45" s="9" t="s">
        <v>67</v>
      </c>
      <c r="C45" s="6" t="s">
        <v>246</v>
      </c>
      <c r="D45" s="18" t="s">
        <v>247</v>
      </c>
      <c r="E45" s="18" t="s">
        <v>6</v>
      </c>
      <c r="F45" s="19" t="s">
        <v>248</v>
      </c>
      <c r="G45" s="13">
        <v>5</v>
      </c>
      <c r="H45" s="14">
        <v>793602</v>
      </c>
      <c r="I45" s="15">
        <v>0.37802324086884864</v>
      </c>
      <c r="J45" s="14">
        <v>300000</v>
      </c>
      <c r="K45" s="13" t="s">
        <v>8</v>
      </c>
      <c r="L45" s="14">
        <f t="shared" si="0"/>
        <v>10422200</v>
      </c>
    </row>
    <row r="46" spans="1:12" ht="34.5" customHeight="1">
      <c r="A46" s="5">
        <v>102</v>
      </c>
      <c r="B46" s="9" t="s">
        <v>42</v>
      </c>
      <c r="C46" s="10" t="s">
        <v>171</v>
      </c>
      <c r="D46" s="11" t="s">
        <v>172</v>
      </c>
      <c r="E46" s="11" t="s">
        <v>6</v>
      </c>
      <c r="F46" s="12" t="s">
        <v>173</v>
      </c>
      <c r="G46" s="23">
        <v>5</v>
      </c>
      <c r="H46" s="14">
        <v>999600</v>
      </c>
      <c r="I46" s="7">
        <v>0.30012004801920766</v>
      </c>
      <c r="J46" s="14">
        <v>300000</v>
      </c>
      <c r="K46" s="14" t="s">
        <v>8</v>
      </c>
      <c r="L46" s="14">
        <f t="shared" si="0"/>
        <v>10722200</v>
      </c>
    </row>
    <row r="47" spans="1:12" ht="51">
      <c r="A47" s="5">
        <v>103</v>
      </c>
      <c r="B47" s="9" t="s">
        <v>60</v>
      </c>
      <c r="C47" s="10" t="s">
        <v>243</v>
      </c>
      <c r="D47" s="11" t="s">
        <v>225</v>
      </c>
      <c r="E47" s="16" t="s">
        <v>6</v>
      </c>
      <c r="F47" s="12" t="s">
        <v>226</v>
      </c>
      <c r="G47" s="13">
        <v>5</v>
      </c>
      <c r="H47" s="14">
        <v>507000</v>
      </c>
      <c r="I47" s="15">
        <v>0.4930966469428008</v>
      </c>
      <c r="J47" s="14">
        <v>250000</v>
      </c>
      <c r="K47" s="14" t="s">
        <v>8</v>
      </c>
      <c r="L47" s="14">
        <f t="shared" si="0"/>
        <v>10972200</v>
      </c>
    </row>
    <row r="48" spans="1:12" ht="38.25">
      <c r="A48" s="5">
        <v>104</v>
      </c>
      <c r="B48" s="9" t="s">
        <v>20</v>
      </c>
      <c r="C48" s="10" t="s">
        <v>108</v>
      </c>
      <c r="D48" s="11" t="s">
        <v>109</v>
      </c>
      <c r="E48" s="11" t="s">
        <v>6</v>
      </c>
      <c r="F48" s="12" t="s">
        <v>110</v>
      </c>
      <c r="G48" s="23">
        <v>5</v>
      </c>
      <c r="H48" s="14">
        <v>440000</v>
      </c>
      <c r="I48" s="7">
        <v>0.47954545454545455</v>
      </c>
      <c r="J48" s="14">
        <v>211000</v>
      </c>
      <c r="K48" s="14" t="s">
        <v>8</v>
      </c>
      <c r="L48" s="14">
        <f t="shared" si="0"/>
        <v>11183200</v>
      </c>
    </row>
    <row r="49" spans="1:12" ht="38.25">
      <c r="A49" s="5">
        <v>105</v>
      </c>
      <c r="B49" s="9" t="s">
        <v>49</v>
      </c>
      <c r="C49" s="10" t="s">
        <v>193</v>
      </c>
      <c r="D49" s="11" t="s">
        <v>194</v>
      </c>
      <c r="E49" s="11" t="s">
        <v>6</v>
      </c>
      <c r="F49" s="12" t="s">
        <v>195</v>
      </c>
      <c r="G49" s="13">
        <v>5</v>
      </c>
      <c r="H49" s="14">
        <v>1070000</v>
      </c>
      <c r="I49" s="15">
        <v>0.2803738317757009</v>
      </c>
      <c r="J49" s="14">
        <v>300000</v>
      </c>
      <c r="K49" s="14" t="s">
        <v>8</v>
      </c>
      <c r="L49" s="14">
        <f t="shared" si="0"/>
        <v>11483200</v>
      </c>
    </row>
    <row r="50" spans="1:12" ht="31.5" customHeight="1">
      <c r="A50" s="5">
        <v>106</v>
      </c>
      <c r="B50" s="5" t="s">
        <v>98</v>
      </c>
      <c r="C50" s="6" t="s">
        <v>291</v>
      </c>
      <c r="D50" s="23" t="s">
        <v>290</v>
      </c>
      <c r="E50" s="16" t="s">
        <v>6</v>
      </c>
      <c r="F50" s="17" t="s">
        <v>292</v>
      </c>
      <c r="G50" s="6">
        <v>5</v>
      </c>
      <c r="H50" s="21">
        <v>567000</v>
      </c>
      <c r="I50" s="25">
        <v>0.4991181657848324</v>
      </c>
      <c r="J50" s="21">
        <v>283000</v>
      </c>
      <c r="K50" s="21" t="s">
        <v>8</v>
      </c>
      <c r="L50" s="14">
        <f t="shared" si="0"/>
        <v>11766200</v>
      </c>
    </row>
    <row r="51" spans="1:12" ht="25.5">
      <c r="A51" s="16">
        <v>107</v>
      </c>
      <c r="B51" s="16" t="s">
        <v>87</v>
      </c>
      <c r="C51" s="16" t="s">
        <v>333</v>
      </c>
      <c r="D51" s="16" t="s">
        <v>334</v>
      </c>
      <c r="E51" s="16" t="s">
        <v>6</v>
      </c>
      <c r="F51" s="17" t="s">
        <v>335</v>
      </c>
      <c r="G51" s="16">
        <v>5</v>
      </c>
      <c r="H51" s="21">
        <v>450000</v>
      </c>
      <c r="I51" s="15">
        <v>0.4444444444444444</v>
      </c>
      <c r="J51" s="21">
        <v>200000</v>
      </c>
      <c r="K51" s="21" t="s">
        <v>8</v>
      </c>
      <c r="L51" s="14">
        <f t="shared" si="0"/>
        <v>11966200</v>
      </c>
    </row>
    <row r="52" spans="1:12" ht="38.25">
      <c r="A52" s="16">
        <v>108</v>
      </c>
      <c r="B52" s="13" t="s">
        <v>38</v>
      </c>
      <c r="C52" s="6" t="s">
        <v>160</v>
      </c>
      <c r="D52" s="18" t="s">
        <v>161</v>
      </c>
      <c r="E52" s="18" t="s">
        <v>6</v>
      </c>
      <c r="F52" s="19" t="s">
        <v>162</v>
      </c>
      <c r="G52" s="13">
        <v>5</v>
      </c>
      <c r="H52" s="14">
        <v>550000</v>
      </c>
      <c r="I52" s="7">
        <v>0.46</v>
      </c>
      <c r="J52" s="14">
        <v>253000</v>
      </c>
      <c r="K52" s="14" t="s">
        <v>8</v>
      </c>
      <c r="L52" s="14">
        <f t="shared" si="0"/>
        <v>12219200</v>
      </c>
    </row>
    <row r="53" spans="1:12" ht="38.25">
      <c r="A53" s="16">
        <v>109</v>
      </c>
      <c r="B53" s="13" t="s">
        <v>47</v>
      </c>
      <c r="C53" s="6" t="s">
        <v>186</v>
      </c>
      <c r="D53" s="18" t="s">
        <v>187</v>
      </c>
      <c r="E53" s="18" t="s">
        <v>6</v>
      </c>
      <c r="F53" s="19" t="s">
        <v>188</v>
      </c>
      <c r="G53" s="23">
        <v>5</v>
      </c>
      <c r="H53" s="14">
        <v>1100000</v>
      </c>
      <c r="I53" s="15">
        <v>0.2727272727272727</v>
      </c>
      <c r="J53" s="14">
        <v>300000</v>
      </c>
      <c r="K53" s="13" t="s">
        <v>8</v>
      </c>
      <c r="L53" s="14">
        <f t="shared" si="0"/>
        <v>12519200</v>
      </c>
    </row>
    <row r="54" spans="1:12" ht="38.25">
      <c r="A54" s="16">
        <v>110</v>
      </c>
      <c r="B54" s="16" t="s">
        <v>88</v>
      </c>
      <c r="C54" s="16" t="s">
        <v>336</v>
      </c>
      <c r="D54" s="16" t="s">
        <v>337</v>
      </c>
      <c r="E54" s="16" t="s">
        <v>6</v>
      </c>
      <c r="F54" s="17" t="s">
        <v>338</v>
      </c>
      <c r="G54" s="16">
        <v>5</v>
      </c>
      <c r="H54" s="21">
        <v>650000</v>
      </c>
      <c r="I54" s="15">
        <v>0.46153846153846156</v>
      </c>
      <c r="J54" s="21">
        <v>300000</v>
      </c>
      <c r="K54" s="21" t="s">
        <v>8</v>
      </c>
      <c r="L54" s="14">
        <f t="shared" si="0"/>
        <v>12819200</v>
      </c>
    </row>
    <row r="55" spans="1:12" ht="38.25">
      <c r="A55" s="16">
        <v>111</v>
      </c>
      <c r="B55" s="13" t="s">
        <v>59</v>
      </c>
      <c r="C55" s="6" t="s">
        <v>222</v>
      </c>
      <c r="D55" s="18" t="s">
        <v>223</v>
      </c>
      <c r="E55" s="18" t="s">
        <v>6</v>
      </c>
      <c r="F55" s="19" t="s">
        <v>224</v>
      </c>
      <c r="G55" s="13">
        <v>5</v>
      </c>
      <c r="H55" s="14">
        <v>450000</v>
      </c>
      <c r="I55" s="15">
        <v>0.5</v>
      </c>
      <c r="J55" s="14">
        <v>225000</v>
      </c>
      <c r="K55" s="14" t="s">
        <v>8</v>
      </c>
      <c r="L55" s="14">
        <f t="shared" si="0"/>
        <v>13044200</v>
      </c>
    </row>
    <row r="56" spans="1:12" ht="89.25">
      <c r="A56" s="16">
        <v>112</v>
      </c>
      <c r="B56" s="13" t="s">
        <v>27</v>
      </c>
      <c r="C56" s="6" t="s">
        <v>128</v>
      </c>
      <c r="D56" s="18" t="s">
        <v>129</v>
      </c>
      <c r="E56" s="18" t="s">
        <v>6</v>
      </c>
      <c r="F56" s="19" t="s">
        <v>130</v>
      </c>
      <c r="G56" s="13">
        <v>5</v>
      </c>
      <c r="H56" s="14">
        <v>617000</v>
      </c>
      <c r="I56" s="7">
        <v>0.4862236628849271</v>
      </c>
      <c r="J56" s="14">
        <v>300000</v>
      </c>
      <c r="K56" s="14" t="s">
        <v>8</v>
      </c>
      <c r="L56" s="14">
        <f t="shared" si="0"/>
        <v>13344200</v>
      </c>
    </row>
    <row r="57" spans="1:12" ht="38.25">
      <c r="A57" s="16">
        <v>113</v>
      </c>
      <c r="B57" s="16" t="s">
        <v>89</v>
      </c>
      <c r="C57" s="16" t="s">
        <v>339</v>
      </c>
      <c r="D57" s="16" t="s">
        <v>340</v>
      </c>
      <c r="E57" s="16" t="s">
        <v>6</v>
      </c>
      <c r="F57" s="17" t="s">
        <v>341</v>
      </c>
      <c r="G57" s="16">
        <v>5</v>
      </c>
      <c r="H57" s="21">
        <v>741408</v>
      </c>
      <c r="I57" s="15">
        <v>0.3999147567870862</v>
      </c>
      <c r="J57" s="21">
        <v>296500</v>
      </c>
      <c r="K57" s="21" t="s">
        <v>8</v>
      </c>
      <c r="L57" s="14">
        <f t="shared" si="0"/>
        <v>13640700</v>
      </c>
    </row>
    <row r="58" spans="1:12" ht="25.5">
      <c r="A58" s="16">
        <v>114</v>
      </c>
      <c r="B58" s="16" t="s">
        <v>79</v>
      </c>
      <c r="C58" s="16" t="s">
        <v>311</v>
      </c>
      <c r="D58" s="16" t="s">
        <v>312</v>
      </c>
      <c r="E58" s="16" t="s">
        <v>6</v>
      </c>
      <c r="F58" s="17" t="s">
        <v>313</v>
      </c>
      <c r="G58" s="16">
        <v>5</v>
      </c>
      <c r="H58" s="21">
        <v>600000</v>
      </c>
      <c r="I58" s="15">
        <v>0.5</v>
      </c>
      <c r="J58" s="21">
        <v>300000</v>
      </c>
      <c r="K58" s="21" t="s">
        <v>8</v>
      </c>
      <c r="L58" s="14">
        <f t="shared" si="0"/>
        <v>13940700</v>
      </c>
    </row>
    <row r="59" spans="1:12" ht="25.5">
      <c r="A59" s="5">
        <v>115</v>
      </c>
      <c r="B59" s="9" t="s">
        <v>26</v>
      </c>
      <c r="C59" s="6" t="s">
        <v>124</v>
      </c>
      <c r="D59" s="18" t="s">
        <v>125</v>
      </c>
      <c r="E59" s="18" t="s">
        <v>6</v>
      </c>
      <c r="F59" s="19" t="s">
        <v>126</v>
      </c>
      <c r="G59" s="13">
        <v>5</v>
      </c>
      <c r="H59" s="14">
        <v>882000</v>
      </c>
      <c r="I59" s="7">
        <v>0.3401360544217687</v>
      </c>
      <c r="J59" s="14">
        <v>300000</v>
      </c>
      <c r="K59" s="13" t="s">
        <v>8</v>
      </c>
      <c r="L59" s="14">
        <f t="shared" si="0"/>
        <v>14240700</v>
      </c>
    </row>
    <row r="60" spans="1:12" ht="25.5">
      <c r="A60" s="5">
        <v>116</v>
      </c>
      <c r="B60" s="9" t="s">
        <v>40</v>
      </c>
      <c r="C60" s="6" t="s">
        <v>213</v>
      </c>
      <c r="D60" s="6" t="s">
        <v>165</v>
      </c>
      <c r="E60" s="18" t="s">
        <v>6</v>
      </c>
      <c r="F60" s="22" t="s">
        <v>166</v>
      </c>
      <c r="G60" s="13">
        <v>5</v>
      </c>
      <c r="H60" s="14">
        <v>400000</v>
      </c>
      <c r="I60" s="7">
        <v>0.5</v>
      </c>
      <c r="J60" s="14">
        <v>200000</v>
      </c>
      <c r="K60" s="13" t="s">
        <v>8</v>
      </c>
      <c r="L60" s="14">
        <f t="shared" si="0"/>
        <v>14440700</v>
      </c>
    </row>
    <row r="61" spans="1:12" ht="25.5">
      <c r="A61" s="5">
        <v>117</v>
      </c>
      <c r="B61" s="9" t="s">
        <v>66</v>
      </c>
      <c r="C61" s="6" t="s">
        <v>350</v>
      </c>
      <c r="D61" s="18" t="s">
        <v>244</v>
      </c>
      <c r="E61" s="18" t="s">
        <v>6</v>
      </c>
      <c r="F61" s="19" t="s">
        <v>245</v>
      </c>
      <c r="G61" s="13">
        <v>5</v>
      </c>
      <c r="H61" s="14">
        <v>220000</v>
      </c>
      <c r="I61" s="15">
        <v>0.5</v>
      </c>
      <c r="J61" s="14">
        <v>110000</v>
      </c>
      <c r="K61" s="13" t="s">
        <v>8</v>
      </c>
      <c r="L61" s="14">
        <f t="shared" si="0"/>
        <v>14550700</v>
      </c>
    </row>
    <row r="62" spans="1:12" ht="25.5">
      <c r="A62" s="5">
        <v>118</v>
      </c>
      <c r="B62" s="9" t="s">
        <v>29</v>
      </c>
      <c r="C62" s="6" t="s">
        <v>136</v>
      </c>
      <c r="D62" s="18" t="s">
        <v>134</v>
      </c>
      <c r="E62" s="18" t="s">
        <v>6</v>
      </c>
      <c r="F62" s="22" t="s">
        <v>135</v>
      </c>
      <c r="G62" s="13">
        <v>5</v>
      </c>
      <c r="H62" s="14">
        <v>745820</v>
      </c>
      <c r="I62" s="7">
        <v>0.40224182778686546</v>
      </c>
      <c r="J62" s="14">
        <v>300000</v>
      </c>
      <c r="K62" s="13" t="s">
        <v>8</v>
      </c>
      <c r="L62" s="14">
        <f t="shared" si="0"/>
        <v>14850700</v>
      </c>
    </row>
    <row r="63" spans="1:12" ht="35.25" customHeight="1">
      <c r="A63" s="5">
        <v>119</v>
      </c>
      <c r="B63" s="9" t="s">
        <v>24</v>
      </c>
      <c r="C63" s="10" t="s">
        <v>118</v>
      </c>
      <c r="D63" s="11" t="s">
        <v>119</v>
      </c>
      <c r="E63" s="11" t="s">
        <v>6</v>
      </c>
      <c r="F63" s="12" t="s">
        <v>120</v>
      </c>
      <c r="G63" s="13">
        <v>5</v>
      </c>
      <c r="H63" s="14">
        <v>364000</v>
      </c>
      <c r="I63" s="7">
        <v>0.5</v>
      </c>
      <c r="J63" s="14">
        <v>182000</v>
      </c>
      <c r="K63" s="14" t="s">
        <v>8</v>
      </c>
      <c r="L63" s="14">
        <f t="shared" si="0"/>
        <v>15032700</v>
      </c>
    </row>
    <row r="64" spans="1:12" ht="51">
      <c r="A64" s="5">
        <v>120</v>
      </c>
      <c r="B64" s="9" t="s">
        <v>69</v>
      </c>
      <c r="C64" s="6" t="s">
        <v>252</v>
      </c>
      <c r="D64" s="18" t="s">
        <v>253</v>
      </c>
      <c r="E64" s="18" t="s">
        <v>6</v>
      </c>
      <c r="F64" s="19" t="s">
        <v>254</v>
      </c>
      <c r="G64" s="13">
        <v>5</v>
      </c>
      <c r="H64" s="14">
        <v>420000</v>
      </c>
      <c r="I64" s="15">
        <v>0.5</v>
      </c>
      <c r="J64" s="14">
        <v>210000</v>
      </c>
      <c r="K64" s="13" t="s">
        <v>8</v>
      </c>
      <c r="L64" s="14">
        <f t="shared" si="0"/>
        <v>15242700</v>
      </c>
    </row>
    <row r="65" spans="1:12" ht="63.75">
      <c r="A65" s="5">
        <v>121</v>
      </c>
      <c r="B65" s="9" t="s">
        <v>23</v>
      </c>
      <c r="C65" s="10" t="s">
        <v>156</v>
      </c>
      <c r="D65" s="11" t="s">
        <v>116</v>
      </c>
      <c r="E65" s="11" t="s">
        <v>6</v>
      </c>
      <c r="F65" s="12" t="s">
        <v>117</v>
      </c>
      <c r="G65" s="13">
        <v>5</v>
      </c>
      <c r="H65" s="14">
        <v>380000</v>
      </c>
      <c r="I65" s="7">
        <v>0.47368421052631576</v>
      </c>
      <c r="J65" s="14">
        <v>180000</v>
      </c>
      <c r="K65" s="14" t="s">
        <v>8</v>
      </c>
      <c r="L65" s="14">
        <f t="shared" si="0"/>
        <v>15422700</v>
      </c>
    </row>
    <row r="66" spans="1:12" ht="51">
      <c r="A66" s="5">
        <v>122</v>
      </c>
      <c r="B66" s="5" t="s">
        <v>95</v>
      </c>
      <c r="C66" s="16" t="s">
        <v>281</v>
      </c>
      <c r="D66" s="16" t="s">
        <v>282</v>
      </c>
      <c r="E66" s="16" t="s">
        <v>6</v>
      </c>
      <c r="F66" s="17" t="s">
        <v>283</v>
      </c>
      <c r="G66" s="16">
        <v>5</v>
      </c>
      <c r="H66" s="21">
        <v>1230000</v>
      </c>
      <c r="I66" s="24">
        <v>0.24390243902439024</v>
      </c>
      <c r="J66" s="21">
        <v>300000</v>
      </c>
      <c r="K66" s="21" t="s">
        <v>8</v>
      </c>
      <c r="L66" s="14">
        <f t="shared" si="0"/>
        <v>15722700</v>
      </c>
    </row>
    <row r="67" spans="1:12" ht="38.25">
      <c r="A67" s="5">
        <v>123</v>
      </c>
      <c r="B67" s="9" t="s">
        <v>56</v>
      </c>
      <c r="C67" s="6" t="s">
        <v>214</v>
      </c>
      <c r="D67" s="18" t="s">
        <v>215</v>
      </c>
      <c r="E67" s="18" t="s">
        <v>6</v>
      </c>
      <c r="F67" s="19" t="s">
        <v>216</v>
      </c>
      <c r="G67" s="13">
        <v>5</v>
      </c>
      <c r="H67" s="14">
        <v>661913</v>
      </c>
      <c r="I67" s="15">
        <v>0.4532317691297799</v>
      </c>
      <c r="J67" s="14">
        <v>300000</v>
      </c>
      <c r="K67" s="13" t="s">
        <v>8</v>
      </c>
      <c r="L67" s="14">
        <f t="shared" si="0"/>
        <v>16022700</v>
      </c>
    </row>
    <row r="68" spans="1:12" ht="63.75">
      <c r="A68" s="16">
        <v>124</v>
      </c>
      <c r="B68" s="16" t="s">
        <v>90</v>
      </c>
      <c r="C68" s="16" t="s">
        <v>342</v>
      </c>
      <c r="D68" s="16" t="s">
        <v>343</v>
      </c>
      <c r="E68" s="16" t="s">
        <v>6</v>
      </c>
      <c r="F68" s="17" t="s">
        <v>344</v>
      </c>
      <c r="G68" s="16">
        <v>5</v>
      </c>
      <c r="H68" s="21">
        <v>956920</v>
      </c>
      <c r="I68" s="15">
        <v>0.3099527651214313</v>
      </c>
      <c r="J68" s="21">
        <v>296600</v>
      </c>
      <c r="K68" s="21" t="s">
        <v>8</v>
      </c>
      <c r="L68" s="14">
        <f t="shared" si="0"/>
        <v>16319300</v>
      </c>
    </row>
    <row r="69" spans="1:12" ht="38.25">
      <c r="A69" s="5">
        <v>125</v>
      </c>
      <c r="B69" s="9" t="s">
        <v>44</v>
      </c>
      <c r="C69" s="10" t="s">
        <v>177</v>
      </c>
      <c r="D69" s="11" t="s">
        <v>178</v>
      </c>
      <c r="E69" s="16" t="s">
        <v>6</v>
      </c>
      <c r="F69" s="12" t="s">
        <v>179</v>
      </c>
      <c r="G69" s="23">
        <v>5</v>
      </c>
      <c r="H69" s="8">
        <v>1000000</v>
      </c>
      <c r="I69" s="7">
        <v>0.3</v>
      </c>
      <c r="J69" s="14">
        <v>300000</v>
      </c>
      <c r="K69" s="14" t="s">
        <v>8</v>
      </c>
      <c r="L69" s="14">
        <f t="shared" si="0"/>
        <v>16619300</v>
      </c>
    </row>
    <row r="70" spans="1:12" ht="51">
      <c r="A70" s="5">
        <v>126</v>
      </c>
      <c r="B70" s="9" t="s">
        <v>58</v>
      </c>
      <c r="C70" s="6" t="s">
        <v>264</v>
      </c>
      <c r="D70" s="18" t="s">
        <v>220</v>
      </c>
      <c r="E70" s="18" t="s">
        <v>6</v>
      </c>
      <c r="F70" s="22" t="s">
        <v>221</v>
      </c>
      <c r="G70" s="13">
        <v>5</v>
      </c>
      <c r="H70" s="14">
        <v>600000</v>
      </c>
      <c r="I70" s="15">
        <v>0.5</v>
      </c>
      <c r="J70" s="14">
        <v>300000</v>
      </c>
      <c r="K70" s="13" t="s">
        <v>8</v>
      </c>
      <c r="L70" s="14">
        <f t="shared" si="0"/>
        <v>16919300</v>
      </c>
    </row>
    <row r="71" spans="1:12" ht="25.5">
      <c r="A71" s="16">
        <v>127</v>
      </c>
      <c r="B71" s="13" t="s">
        <v>73</v>
      </c>
      <c r="C71" s="16" t="s">
        <v>293</v>
      </c>
      <c r="D71" s="16" t="s">
        <v>294</v>
      </c>
      <c r="E71" s="16" t="s">
        <v>6</v>
      </c>
      <c r="F71" s="17" t="s">
        <v>295</v>
      </c>
      <c r="G71" s="16">
        <v>5</v>
      </c>
      <c r="H71" s="21">
        <v>881000</v>
      </c>
      <c r="I71" s="15">
        <v>0.340522133938706</v>
      </c>
      <c r="J71" s="21">
        <v>300000</v>
      </c>
      <c r="K71" s="21" t="s">
        <v>8</v>
      </c>
      <c r="L71" s="14">
        <f t="shared" si="0"/>
        <v>17219300</v>
      </c>
    </row>
    <row r="72" spans="1:12" ht="37.5" customHeight="1">
      <c r="A72" s="16">
        <v>128</v>
      </c>
      <c r="B72" s="13" t="s">
        <v>62</v>
      </c>
      <c r="C72" s="6" t="s">
        <v>232</v>
      </c>
      <c r="D72" s="18" t="s">
        <v>230</v>
      </c>
      <c r="E72" s="18" t="s">
        <v>6</v>
      </c>
      <c r="F72" s="19" t="s">
        <v>231</v>
      </c>
      <c r="G72" s="13">
        <v>5</v>
      </c>
      <c r="H72" s="14">
        <v>620000</v>
      </c>
      <c r="I72" s="15">
        <v>0.4838709677419355</v>
      </c>
      <c r="J72" s="14">
        <v>300000</v>
      </c>
      <c r="K72" s="13" t="s">
        <v>8</v>
      </c>
      <c r="L72" s="14">
        <f aca="true" t="shared" si="1" ref="L72:L89">L71+J72</f>
        <v>17519300</v>
      </c>
    </row>
    <row r="73" spans="1:12" ht="38.25">
      <c r="A73" s="16">
        <v>129</v>
      </c>
      <c r="B73" s="13" t="s">
        <v>71</v>
      </c>
      <c r="C73" s="6" t="s">
        <v>258</v>
      </c>
      <c r="D73" s="18" t="s">
        <v>259</v>
      </c>
      <c r="E73" s="18" t="s">
        <v>6</v>
      </c>
      <c r="F73" s="19" t="s">
        <v>260</v>
      </c>
      <c r="G73" s="13">
        <v>5</v>
      </c>
      <c r="H73" s="14">
        <v>1000000</v>
      </c>
      <c r="I73" s="15">
        <v>0.3</v>
      </c>
      <c r="J73" s="14">
        <v>300000</v>
      </c>
      <c r="K73" s="14" t="s">
        <v>8</v>
      </c>
      <c r="L73" s="14">
        <f t="shared" si="1"/>
        <v>17819300</v>
      </c>
    </row>
    <row r="74" spans="1:12" ht="38.25">
      <c r="A74" s="16">
        <v>130</v>
      </c>
      <c r="B74" s="16" t="s">
        <v>74</v>
      </c>
      <c r="C74" s="16" t="s">
        <v>296</v>
      </c>
      <c r="D74" s="16" t="s">
        <v>297</v>
      </c>
      <c r="E74" s="16" t="s">
        <v>6</v>
      </c>
      <c r="F74" s="17" t="s">
        <v>298</v>
      </c>
      <c r="G74" s="16">
        <v>5</v>
      </c>
      <c r="H74" s="21">
        <v>700000</v>
      </c>
      <c r="I74" s="15">
        <v>0.42857142857142855</v>
      </c>
      <c r="J74" s="21">
        <v>300000</v>
      </c>
      <c r="K74" s="21" t="s">
        <v>8</v>
      </c>
      <c r="L74" s="14">
        <f t="shared" si="1"/>
        <v>18119300</v>
      </c>
    </row>
    <row r="75" spans="1:12" ht="38.25">
      <c r="A75" s="16">
        <v>131</v>
      </c>
      <c r="B75" s="16" t="s">
        <v>86</v>
      </c>
      <c r="C75" s="16" t="s">
        <v>330</v>
      </c>
      <c r="D75" s="16" t="s">
        <v>331</v>
      </c>
      <c r="E75" s="16" t="s">
        <v>6</v>
      </c>
      <c r="F75" s="17" t="s">
        <v>332</v>
      </c>
      <c r="G75" s="16">
        <v>5</v>
      </c>
      <c r="H75" s="21">
        <v>797400</v>
      </c>
      <c r="I75" s="15">
        <v>0.3762227238525207</v>
      </c>
      <c r="J75" s="21">
        <v>300000</v>
      </c>
      <c r="K75" s="21" t="s">
        <v>8</v>
      </c>
      <c r="L75" s="14">
        <f t="shared" si="1"/>
        <v>18419300</v>
      </c>
    </row>
    <row r="76" spans="1:12" ht="38.25">
      <c r="A76" s="5">
        <v>132</v>
      </c>
      <c r="B76" s="9" t="s">
        <v>43</v>
      </c>
      <c r="C76" s="6" t="s">
        <v>174</v>
      </c>
      <c r="D76" s="18" t="s">
        <v>175</v>
      </c>
      <c r="E76" s="18" t="s">
        <v>6</v>
      </c>
      <c r="F76" s="19" t="s">
        <v>176</v>
      </c>
      <c r="G76" s="13">
        <v>5</v>
      </c>
      <c r="H76" s="14">
        <v>670000</v>
      </c>
      <c r="I76" s="7">
        <v>0.44776119402985076</v>
      </c>
      <c r="J76" s="14">
        <v>300000</v>
      </c>
      <c r="K76" s="13" t="s">
        <v>8</v>
      </c>
      <c r="L76" s="14">
        <f t="shared" si="1"/>
        <v>18719300</v>
      </c>
    </row>
    <row r="77" spans="1:12" ht="51">
      <c r="A77" s="5">
        <v>133</v>
      </c>
      <c r="B77" s="9" t="s">
        <v>63</v>
      </c>
      <c r="C77" s="6" t="s">
        <v>233</v>
      </c>
      <c r="D77" s="18" t="s">
        <v>234</v>
      </c>
      <c r="E77" s="18" t="s">
        <v>6</v>
      </c>
      <c r="F77" s="19" t="s">
        <v>235</v>
      </c>
      <c r="G77" s="13">
        <v>5</v>
      </c>
      <c r="H77" s="14">
        <v>725000</v>
      </c>
      <c r="I77" s="15">
        <v>0.41379310344827586</v>
      </c>
      <c r="J77" s="14">
        <v>300000</v>
      </c>
      <c r="K77" s="13" t="s">
        <v>8</v>
      </c>
      <c r="L77" s="14">
        <f t="shared" si="1"/>
        <v>19019300</v>
      </c>
    </row>
    <row r="78" spans="1:12" ht="30" customHeight="1">
      <c r="A78" s="5">
        <v>134</v>
      </c>
      <c r="B78" s="9" t="s">
        <v>12</v>
      </c>
      <c r="C78" s="10" t="s">
        <v>265</v>
      </c>
      <c r="D78" s="11" t="s">
        <v>266</v>
      </c>
      <c r="E78" s="11" t="s">
        <v>6</v>
      </c>
      <c r="F78" s="12" t="s">
        <v>267</v>
      </c>
      <c r="G78" s="13">
        <v>5</v>
      </c>
      <c r="H78" s="14">
        <v>600000</v>
      </c>
      <c r="I78" s="15">
        <v>0.5</v>
      </c>
      <c r="J78" s="14">
        <v>300000</v>
      </c>
      <c r="K78" s="14" t="s">
        <v>8</v>
      </c>
      <c r="L78" s="14">
        <f t="shared" si="1"/>
        <v>19319300</v>
      </c>
    </row>
    <row r="79" spans="1:12" ht="76.5">
      <c r="A79" s="5">
        <v>135</v>
      </c>
      <c r="B79" s="9" t="s">
        <v>57</v>
      </c>
      <c r="C79" s="6" t="s">
        <v>217</v>
      </c>
      <c r="D79" s="18" t="s">
        <v>218</v>
      </c>
      <c r="E79" s="18" t="s">
        <v>6</v>
      </c>
      <c r="F79" s="19" t="s">
        <v>219</v>
      </c>
      <c r="G79" s="13">
        <v>5</v>
      </c>
      <c r="H79" s="14">
        <v>1000000</v>
      </c>
      <c r="I79" s="15">
        <v>0.3</v>
      </c>
      <c r="J79" s="14">
        <v>300000</v>
      </c>
      <c r="K79" s="13" t="s">
        <v>8</v>
      </c>
      <c r="L79" s="14">
        <f t="shared" si="1"/>
        <v>19619300</v>
      </c>
    </row>
    <row r="80" spans="1:12" ht="38.25">
      <c r="A80" s="5">
        <v>136</v>
      </c>
      <c r="B80" s="9" t="s">
        <v>46</v>
      </c>
      <c r="C80" s="6" t="s">
        <v>183</v>
      </c>
      <c r="D80" s="18" t="s">
        <v>184</v>
      </c>
      <c r="E80" s="18" t="s">
        <v>6</v>
      </c>
      <c r="F80" s="19" t="s">
        <v>185</v>
      </c>
      <c r="G80" s="13">
        <v>5</v>
      </c>
      <c r="H80" s="14">
        <v>617000</v>
      </c>
      <c r="I80" s="15">
        <v>0.4862236628849271</v>
      </c>
      <c r="J80" s="14">
        <v>300000</v>
      </c>
      <c r="K80" s="13" t="s">
        <v>8</v>
      </c>
      <c r="L80" s="14">
        <f t="shared" si="1"/>
        <v>19919300</v>
      </c>
    </row>
    <row r="81" spans="1:12" ht="49.5" customHeight="1">
      <c r="A81" s="5">
        <v>137</v>
      </c>
      <c r="B81" s="9" t="s">
        <v>64</v>
      </c>
      <c r="C81" s="6" t="s">
        <v>237</v>
      </c>
      <c r="D81" s="18" t="s">
        <v>238</v>
      </c>
      <c r="E81" s="18" t="s">
        <v>6</v>
      </c>
      <c r="F81" s="19" t="s">
        <v>239</v>
      </c>
      <c r="G81" s="13">
        <v>5</v>
      </c>
      <c r="H81" s="14">
        <v>400000</v>
      </c>
      <c r="I81" s="15">
        <v>0.5</v>
      </c>
      <c r="J81" s="14">
        <v>200000</v>
      </c>
      <c r="K81" s="13" t="s">
        <v>8</v>
      </c>
      <c r="L81" s="14">
        <f t="shared" si="1"/>
        <v>20119300</v>
      </c>
    </row>
    <row r="82" spans="1:12" ht="51">
      <c r="A82" s="5">
        <v>138</v>
      </c>
      <c r="B82" s="5" t="s">
        <v>93</v>
      </c>
      <c r="C82" s="16" t="s">
        <v>274</v>
      </c>
      <c r="D82" s="6" t="s">
        <v>275</v>
      </c>
      <c r="E82" s="16" t="s">
        <v>6</v>
      </c>
      <c r="F82" s="17" t="s">
        <v>276</v>
      </c>
      <c r="G82" s="20">
        <v>5</v>
      </c>
      <c r="H82" s="21">
        <v>715332</v>
      </c>
      <c r="I82" s="24">
        <v>0.41938568385029606</v>
      </c>
      <c r="J82" s="21">
        <v>300000</v>
      </c>
      <c r="K82" s="21" t="s">
        <v>8</v>
      </c>
      <c r="L82" s="14">
        <f t="shared" si="1"/>
        <v>20419300</v>
      </c>
    </row>
    <row r="83" spans="1:12" ht="25.5">
      <c r="A83" s="5">
        <v>139</v>
      </c>
      <c r="B83" s="9" t="s">
        <v>72</v>
      </c>
      <c r="C83" s="10" t="s">
        <v>261</v>
      </c>
      <c r="D83" s="11" t="s">
        <v>262</v>
      </c>
      <c r="E83" s="11" t="s">
        <v>6</v>
      </c>
      <c r="F83" s="12" t="s">
        <v>263</v>
      </c>
      <c r="G83" s="13">
        <v>4</v>
      </c>
      <c r="H83" s="14">
        <v>1000000</v>
      </c>
      <c r="I83" s="15">
        <v>0.3</v>
      </c>
      <c r="J83" s="14">
        <v>300000</v>
      </c>
      <c r="K83" s="14" t="s">
        <v>8</v>
      </c>
      <c r="L83" s="14">
        <f t="shared" si="1"/>
        <v>20719300</v>
      </c>
    </row>
    <row r="84" spans="1:12" ht="38.25">
      <c r="A84" s="5">
        <v>140</v>
      </c>
      <c r="B84" s="9" t="s">
        <v>52</v>
      </c>
      <c r="C84" s="10" t="s">
        <v>201</v>
      </c>
      <c r="D84" s="11" t="s">
        <v>202</v>
      </c>
      <c r="E84" s="11" t="s">
        <v>6</v>
      </c>
      <c r="F84" s="12" t="s">
        <v>203</v>
      </c>
      <c r="G84" s="13">
        <v>4</v>
      </c>
      <c r="H84" s="14">
        <v>450000</v>
      </c>
      <c r="I84" s="15">
        <v>0.5</v>
      </c>
      <c r="J84" s="14">
        <v>225000</v>
      </c>
      <c r="K84" s="14" t="s">
        <v>8</v>
      </c>
      <c r="L84" s="14">
        <f t="shared" si="1"/>
        <v>20944300</v>
      </c>
    </row>
    <row r="85" spans="1:12" ht="38.25">
      <c r="A85" s="5">
        <v>141</v>
      </c>
      <c r="B85" s="9" t="s">
        <v>21</v>
      </c>
      <c r="C85" s="10" t="s">
        <v>111</v>
      </c>
      <c r="D85" s="11" t="s">
        <v>112</v>
      </c>
      <c r="E85" s="11" t="s">
        <v>6</v>
      </c>
      <c r="F85" s="12" t="s">
        <v>113</v>
      </c>
      <c r="G85" s="13">
        <v>4</v>
      </c>
      <c r="H85" s="14">
        <v>700000</v>
      </c>
      <c r="I85" s="7">
        <v>0.42857142857142855</v>
      </c>
      <c r="J85" s="14">
        <v>300000</v>
      </c>
      <c r="K85" s="14" t="s">
        <v>8</v>
      </c>
      <c r="L85" s="14">
        <f t="shared" si="1"/>
        <v>21244300</v>
      </c>
    </row>
    <row r="86" spans="1:12" ht="33.75" customHeight="1">
      <c r="A86" s="5">
        <v>142</v>
      </c>
      <c r="B86" s="9" t="s">
        <v>30</v>
      </c>
      <c r="C86" s="6" t="s">
        <v>137</v>
      </c>
      <c r="D86" s="18" t="s">
        <v>138</v>
      </c>
      <c r="E86" s="18" t="s">
        <v>6</v>
      </c>
      <c r="F86" s="22" t="s">
        <v>139</v>
      </c>
      <c r="G86" s="13">
        <v>4</v>
      </c>
      <c r="H86" s="14">
        <v>739000</v>
      </c>
      <c r="I86" s="7">
        <v>0.4059539918809202</v>
      </c>
      <c r="J86" s="14">
        <v>300000</v>
      </c>
      <c r="K86" s="13" t="s">
        <v>8</v>
      </c>
      <c r="L86" s="14">
        <f t="shared" si="1"/>
        <v>21544300</v>
      </c>
    </row>
    <row r="87" spans="1:12" ht="51">
      <c r="A87" s="5">
        <v>143</v>
      </c>
      <c r="B87" s="9" t="s">
        <v>14</v>
      </c>
      <c r="C87" s="6" t="s">
        <v>17</v>
      </c>
      <c r="D87" s="18" t="s">
        <v>107</v>
      </c>
      <c r="E87" s="18" t="s">
        <v>6</v>
      </c>
      <c r="F87" s="22" t="s">
        <v>99</v>
      </c>
      <c r="G87" s="13">
        <v>4</v>
      </c>
      <c r="H87" s="14">
        <v>590351</v>
      </c>
      <c r="I87" s="7">
        <v>0.49987210998202763</v>
      </c>
      <c r="J87" s="14">
        <v>295100</v>
      </c>
      <c r="K87" s="13" t="s">
        <v>8</v>
      </c>
      <c r="L87" s="14">
        <f t="shared" si="1"/>
        <v>21839400</v>
      </c>
    </row>
    <row r="88" spans="1:12" ht="63.75">
      <c r="A88" s="5">
        <v>144</v>
      </c>
      <c r="B88" s="5" t="s">
        <v>97</v>
      </c>
      <c r="C88" s="16" t="s">
        <v>287</v>
      </c>
      <c r="D88" s="6" t="s">
        <v>288</v>
      </c>
      <c r="E88" s="16" t="s">
        <v>6</v>
      </c>
      <c r="F88" s="17" t="s">
        <v>289</v>
      </c>
      <c r="G88" s="6">
        <v>4</v>
      </c>
      <c r="H88" s="21">
        <v>603654</v>
      </c>
      <c r="I88" s="25">
        <v>0.49697343180033593</v>
      </c>
      <c r="J88" s="21">
        <v>300000</v>
      </c>
      <c r="K88" s="21" t="s">
        <v>8</v>
      </c>
      <c r="L88" s="14">
        <f t="shared" si="1"/>
        <v>22139400</v>
      </c>
    </row>
    <row r="89" spans="1:12" ht="38.25" customHeight="1">
      <c r="A89" s="16">
        <v>145</v>
      </c>
      <c r="B89" s="16" t="s">
        <v>82</v>
      </c>
      <c r="C89" s="16" t="s">
        <v>320</v>
      </c>
      <c r="D89" s="16" t="s">
        <v>277</v>
      </c>
      <c r="E89" s="16" t="s">
        <v>6</v>
      </c>
      <c r="F89" s="17" t="s">
        <v>321</v>
      </c>
      <c r="G89" s="16">
        <v>4</v>
      </c>
      <c r="H89" s="21">
        <v>600000</v>
      </c>
      <c r="I89" s="15">
        <v>0.5</v>
      </c>
      <c r="J89" s="21">
        <v>300000</v>
      </c>
      <c r="K89" s="21" t="s">
        <v>8</v>
      </c>
      <c r="L89" s="14">
        <f t="shared" si="1"/>
        <v>22439400</v>
      </c>
    </row>
    <row r="90" ht="12.75">
      <c r="J90" s="30"/>
    </row>
  </sheetData>
  <mergeCells count="2">
    <mergeCell ref="A1:C1"/>
    <mergeCell ref="A2:J2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81" r:id="rId1"/>
  <headerFooter alignWithMargins="0">
    <oddHeader>&amp;L&amp;"Times New Roman CE,tučné"&amp;14Usnesení č. 17/1455 - Příloha č. 3&amp;"Times New Roman CE,obyčejné"
Počet stran přílohy: 7&amp;R&amp;"Times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Radka Bartmanová</cp:lastModifiedBy>
  <cp:lastPrinted>2007-04-27T06:31:49Z</cp:lastPrinted>
  <dcterms:created xsi:type="dcterms:W3CDTF">2007-03-14T16:10:24Z</dcterms:created>
  <dcterms:modified xsi:type="dcterms:W3CDTF">2007-04-27T06:31:50Z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