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<sst xmlns="http://schemas.openxmlformats.org/spreadsheetml/2006/main" count="93" uniqueCount="64">
  <si>
    <t>Název projektu</t>
  </si>
  <si>
    <t>poř. č. projektu</t>
  </si>
  <si>
    <t>Žadatel (obec/město/svazek obcí)</t>
  </si>
  <si>
    <t>Podíl dotace na uznatelných nákladech projektu</t>
  </si>
  <si>
    <t>právní forma (obec/svazek obcí)</t>
  </si>
  <si>
    <t>Délka trvání projektu</t>
  </si>
  <si>
    <t>jednoletý</t>
  </si>
  <si>
    <t>evidenční číslo projektu</t>
  </si>
  <si>
    <t>Celkové uznatelné náklady projektu (Kč)</t>
  </si>
  <si>
    <t>Kumulativní součet dotace   (Kč)</t>
  </si>
  <si>
    <t>CELKEM BODŮ (max. 14)</t>
  </si>
  <si>
    <t>IČ</t>
  </si>
  <si>
    <t>RRC/01/2009/68</t>
  </si>
  <si>
    <t xml:space="preserve">Poradenství pro rozvoj venkova Mikroregionu Opavsko severozápad </t>
  </si>
  <si>
    <t>Mikroregion Opavsko severozápad</t>
  </si>
  <si>
    <t>svazek obcí</t>
  </si>
  <si>
    <t>víceletý</t>
  </si>
  <si>
    <t>RRC/01/2009/52</t>
  </si>
  <si>
    <t>Rozvoj venkovského života v obcích Regionu Poodří</t>
  </si>
  <si>
    <t xml:space="preserve">Region Poodří </t>
  </si>
  <si>
    <t>RRC/01/2009/92</t>
  </si>
  <si>
    <t>Společné akce Sdružení měst a obcí povodí Ondřejnice</t>
  </si>
  <si>
    <t>Sdružení měst a obcí povodí Ondřejnice</t>
  </si>
  <si>
    <t>RRC/01/2009/102</t>
  </si>
  <si>
    <t>Projektový manažer II a společná akce Regionu Slezská brána</t>
  </si>
  <si>
    <t>Region Slezská brána</t>
  </si>
  <si>
    <t>RRC/01/2009/81</t>
  </si>
  <si>
    <t>Poradenství a podpora občanských aktivit v Mikroregionu Krnovsko</t>
  </si>
  <si>
    <t>Mikroregion Krnovsko</t>
  </si>
  <si>
    <t>RRC/01/2009/113</t>
  </si>
  <si>
    <t>Kudy a kam v mikroregionu Vrbensko - z pohledu jeho obyvatel</t>
  </si>
  <si>
    <t>Sdružení obcí Vrbenska</t>
  </si>
  <si>
    <t>RRC/01/2009/31</t>
  </si>
  <si>
    <t>Administrativní služby a práce, konzultace, poradenství</t>
  </si>
  <si>
    <t>Mikroregion Žermanické a Těrlické přehrady</t>
  </si>
  <si>
    <t>RRC/01/2009/87</t>
  </si>
  <si>
    <t>Spolupráce jablunkovských obcí: historie, současnost a budoucnost</t>
  </si>
  <si>
    <t>Sdružení obcí Jablunkovska</t>
  </si>
  <si>
    <t>RRC/01/2009/32</t>
  </si>
  <si>
    <t>Obnovení tradic a rozvoj komunitního života v mikroregionu Slezská Harta</t>
  </si>
  <si>
    <t>Mikroregion Slezská Harta</t>
  </si>
  <si>
    <t>RRC/01/2009/107</t>
  </si>
  <si>
    <t>Podpora rozvoje mikroregionu</t>
  </si>
  <si>
    <t>Mikroregion - Sdružení obcí Osoblažska</t>
  </si>
  <si>
    <t>RRC/01/2009/7</t>
  </si>
  <si>
    <t>Vzdělávání a poradenství v oblasti rozvoje venkova a obnovy vesnice, přesahující možnosti i potřeby  obcí - Manažer venkovského mikroregionu</t>
  </si>
  <si>
    <t>RRC/01/2009/42</t>
  </si>
  <si>
    <t>Finanční a projektový manažer venkovského mikroregionu</t>
  </si>
  <si>
    <t>Mikroregion Matice Slezská</t>
  </si>
  <si>
    <t>RRC/01/2009/12</t>
  </si>
  <si>
    <t>Kulturní a společenský život Mikroregionu Odersko 2009</t>
  </si>
  <si>
    <t>Mikroregion Odersko</t>
  </si>
  <si>
    <t>RRC/01/2009/120</t>
  </si>
  <si>
    <t>Poradenství a informační systém v obcích Mikroregionu povodí Stonávky</t>
  </si>
  <si>
    <t xml:space="preserve">Sdružení obcí povodí Stonávky </t>
  </si>
  <si>
    <t>RRC/01/2009/76</t>
  </si>
  <si>
    <t xml:space="preserve">Zachování kulturních tradic Sdružení obcí Bílovecka </t>
  </si>
  <si>
    <t xml:space="preserve">Sdružení obcí Bílovecka </t>
  </si>
  <si>
    <t>RRC/01/2009/112</t>
  </si>
  <si>
    <t>Rýmařovsko se baví</t>
  </si>
  <si>
    <t>Sdružení obcí Rýmařovska</t>
  </si>
  <si>
    <t>Mikroregion Hvozdnice</t>
  </si>
  <si>
    <t>Poskytnutí neinvestičních dotací - Dotační titul 3</t>
  </si>
  <si>
    <t>Výše dotace (Kč)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</si>
</sst>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10" fontId="0" fillId="0" borderId="5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22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9.25390625" style="0" customWidth="1"/>
    <col min="2" max="2" width="15.75390625" style="0" bestFit="1" customWidth="1"/>
    <col min="3" max="3" width="26.375" style="0" customWidth="1"/>
    <col min="4" max="4" width="19.25390625" style="0" customWidth="1"/>
    <col min="5" max="5" width="10.75390625" style="0" bestFit="1" customWidth="1"/>
    <col min="6" max="6" width="9.00390625" style="0" bestFit="1" customWidth="1"/>
    <col min="7" max="7" width="9.25390625" style="0" bestFit="1" customWidth="1"/>
    <col min="8" max="8" width="13.00390625" style="0" bestFit="1" customWidth="1"/>
    <col min="9" max="9" width="12.625" style="0" bestFit="1" customWidth="1"/>
    <col min="10" max="10" width="13.125" style="0" bestFit="1" customWidth="1"/>
    <col min="11" max="11" width="9.00390625" style="0" bestFit="1" customWidth="1"/>
    <col min="12" max="12" width="12.25390625" style="0" bestFit="1" customWidth="1"/>
  </cols>
  <sheetData>
    <row r="1" ht="12.75"/>
    <row r="2" ht="12.75"/>
    <row r="3" ht="12.75"/>
    <row r="4" ht="13.5" thickBot="1">
      <c r="A4" t="s">
        <v>62</v>
      </c>
    </row>
    <row r="5" spans="1:12" ht="64.5" thickBot="1">
      <c r="A5" s="1" t="s">
        <v>1</v>
      </c>
      <c r="B5" s="2" t="s">
        <v>7</v>
      </c>
      <c r="C5" s="2" t="s">
        <v>0</v>
      </c>
      <c r="D5" s="3" t="s">
        <v>2</v>
      </c>
      <c r="E5" s="3" t="s">
        <v>4</v>
      </c>
      <c r="F5" s="3" t="s">
        <v>11</v>
      </c>
      <c r="G5" s="4" t="s">
        <v>10</v>
      </c>
      <c r="H5" s="5" t="s">
        <v>8</v>
      </c>
      <c r="I5" s="6" t="s">
        <v>3</v>
      </c>
      <c r="J5" s="5" t="s">
        <v>63</v>
      </c>
      <c r="K5" s="7" t="s">
        <v>5</v>
      </c>
      <c r="L5" s="8" t="s">
        <v>9</v>
      </c>
    </row>
    <row r="6" spans="1:12" ht="38.25">
      <c r="A6" s="17">
        <v>1</v>
      </c>
      <c r="B6" s="10" t="s">
        <v>12</v>
      </c>
      <c r="C6" s="10" t="s">
        <v>13</v>
      </c>
      <c r="D6" s="10" t="s">
        <v>14</v>
      </c>
      <c r="E6" s="10" t="s">
        <v>15</v>
      </c>
      <c r="F6" s="10">
        <v>75077841</v>
      </c>
      <c r="G6" s="10">
        <v>13</v>
      </c>
      <c r="H6" s="18">
        <v>350000</v>
      </c>
      <c r="I6" s="19">
        <v>0.55</v>
      </c>
      <c r="J6" s="18">
        <v>192500</v>
      </c>
      <c r="K6" s="18" t="s">
        <v>16</v>
      </c>
      <c r="L6" s="20">
        <v>192500</v>
      </c>
    </row>
    <row r="7" spans="1:12" ht="31.5" customHeight="1">
      <c r="A7" s="21">
        <v>2</v>
      </c>
      <c r="B7" s="11" t="s">
        <v>17</v>
      </c>
      <c r="C7" s="11" t="s">
        <v>18</v>
      </c>
      <c r="D7" s="11" t="s">
        <v>19</v>
      </c>
      <c r="E7" s="11" t="s">
        <v>15</v>
      </c>
      <c r="F7" s="11">
        <v>69581762</v>
      </c>
      <c r="G7" s="11">
        <v>13</v>
      </c>
      <c r="H7" s="13">
        <v>440000</v>
      </c>
      <c r="I7" s="15">
        <v>0.534</v>
      </c>
      <c r="J7" s="13">
        <v>235000</v>
      </c>
      <c r="K7" s="13" t="s">
        <v>6</v>
      </c>
      <c r="L7" s="22">
        <f>L6+J7</f>
        <v>427500</v>
      </c>
    </row>
    <row r="8" spans="1:12" ht="30" customHeight="1">
      <c r="A8" s="21">
        <v>3</v>
      </c>
      <c r="B8" s="11" t="s">
        <v>20</v>
      </c>
      <c r="C8" s="11" t="s">
        <v>21</v>
      </c>
      <c r="D8" s="16" t="s">
        <v>22</v>
      </c>
      <c r="E8" s="11" t="s">
        <v>15</v>
      </c>
      <c r="F8" s="11">
        <v>60045701</v>
      </c>
      <c r="G8" s="11">
        <v>12</v>
      </c>
      <c r="H8" s="13">
        <v>770000</v>
      </c>
      <c r="I8" s="15">
        <v>0.5396</v>
      </c>
      <c r="J8" s="13">
        <v>415500</v>
      </c>
      <c r="K8" s="13" t="s">
        <v>16</v>
      </c>
      <c r="L8" s="22">
        <f aca="true" t="shared" si="0" ref="L8:L21">L7+J8</f>
        <v>843000</v>
      </c>
    </row>
    <row r="9" spans="1:12" ht="39.75" customHeight="1">
      <c r="A9" s="21">
        <v>4</v>
      </c>
      <c r="B9" s="11" t="s">
        <v>23</v>
      </c>
      <c r="C9" s="11" t="s">
        <v>24</v>
      </c>
      <c r="D9" s="11" t="s">
        <v>25</v>
      </c>
      <c r="E9" s="11" t="s">
        <v>15</v>
      </c>
      <c r="F9" s="11">
        <v>69609969</v>
      </c>
      <c r="G9" s="11">
        <v>12</v>
      </c>
      <c r="H9" s="13">
        <v>766000</v>
      </c>
      <c r="I9" s="15">
        <v>0.5398</v>
      </c>
      <c r="J9" s="13">
        <v>413500</v>
      </c>
      <c r="K9" s="13" t="s">
        <v>16</v>
      </c>
      <c r="L9" s="22">
        <f t="shared" si="0"/>
        <v>1256500</v>
      </c>
    </row>
    <row r="10" spans="1:12" ht="42" customHeight="1">
      <c r="A10" s="21">
        <v>5</v>
      </c>
      <c r="B10" s="11" t="s">
        <v>26</v>
      </c>
      <c r="C10" s="11" t="s">
        <v>27</v>
      </c>
      <c r="D10" s="11" t="s">
        <v>28</v>
      </c>
      <c r="E10" s="11" t="s">
        <v>15</v>
      </c>
      <c r="F10" s="11">
        <v>71195530</v>
      </c>
      <c r="G10" s="11">
        <v>11</v>
      </c>
      <c r="H10" s="13">
        <v>568000</v>
      </c>
      <c r="I10" s="14">
        <v>0.55</v>
      </c>
      <c r="J10" s="13">
        <v>312400</v>
      </c>
      <c r="K10" s="13" t="s">
        <v>16</v>
      </c>
      <c r="L10" s="22">
        <f t="shared" si="0"/>
        <v>1568900</v>
      </c>
    </row>
    <row r="11" spans="1:12" ht="40.5" customHeight="1">
      <c r="A11" s="21">
        <v>6</v>
      </c>
      <c r="B11" s="11" t="s">
        <v>29</v>
      </c>
      <c r="C11" s="11" t="s">
        <v>30</v>
      </c>
      <c r="D11" s="16" t="s">
        <v>31</v>
      </c>
      <c r="E11" s="11" t="s">
        <v>15</v>
      </c>
      <c r="F11" s="16">
        <v>75129868</v>
      </c>
      <c r="G11" s="11">
        <v>11</v>
      </c>
      <c r="H11" s="13">
        <v>259800</v>
      </c>
      <c r="I11" s="15">
        <v>0.5989</v>
      </c>
      <c r="J11" s="13">
        <v>155600</v>
      </c>
      <c r="K11" s="13" t="s">
        <v>16</v>
      </c>
      <c r="L11" s="22">
        <f t="shared" si="0"/>
        <v>1724500</v>
      </c>
    </row>
    <row r="12" spans="1:12" ht="40.5" customHeight="1">
      <c r="A12" s="21">
        <v>7</v>
      </c>
      <c r="B12" s="11" t="s">
        <v>32</v>
      </c>
      <c r="C12" s="11" t="s">
        <v>33</v>
      </c>
      <c r="D12" s="11" t="s">
        <v>34</v>
      </c>
      <c r="E12" s="11" t="s">
        <v>15</v>
      </c>
      <c r="F12" s="11">
        <v>70305374</v>
      </c>
      <c r="G12" s="11">
        <v>10</v>
      </c>
      <c r="H12" s="13">
        <v>670000</v>
      </c>
      <c r="I12" s="15">
        <v>0.597</v>
      </c>
      <c r="J12" s="13">
        <v>400000</v>
      </c>
      <c r="K12" s="13" t="s">
        <v>6</v>
      </c>
      <c r="L12" s="22">
        <f t="shared" si="0"/>
        <v>2124500</v>
      </c>
    </row>
    <row r="13" spans="1:12" ht="40.5" customHeight="1">
      <c r="A13" s="21">
        <v>8</v>
      </c>
      <c r="B13" s="11" t="s">
        <v>35</v>
      </c>
      <c r="C13" s="11" t="s">
        <v>36</v>
      </c>
      <c r="D13" s="11" t="s">
        <v>37</v>
      </c>
      <c r="E13" s="11" t="s">
        <v>15</v>
      </c>
      <c r="F13" s="11">
        <v>65494636</v>
      </c>
      <c r="G13" s="11">
        <v>10</v>
      </c>
      <c r="H13" s="13">
        <v>484000</v>
      </c>
      <c r="I13" s="15">
        <v>0.5992</v>
      </c>
      <c r="J13" s="13">
        <v>290000</v>
      </c>
      <c r="K13" s="13" t="s">
        <v>16</v>
      </c>
      <c r="L13" s="22">
        <f t="shared" si="0"/>
        <v>2414500</v>
      </c>
    </row>
    <row r="14" spans="1:12" ht="38.25">
      <c r="A14" s="21">
        <v>9</v>
      </c>
      <c r="B14" s="11" t="s">
        <v>38</v>
      </c>
      <c r="C14" s="11" t="s">
        <v>39</v>
      </c>
      <c r="D14" s="11" t="s">
        <v>40</v>
      </c>
      <c r="E14" s="11" t="s">
        <v>15</v>
      </c>
      <c r="F14" s="11">
        <v>71193821</v>
      </c>
      <c r="G14" s="11">
        <v>10</v>
      </c>
      <c r="H14" s="13">
        <v>834000</v>
      </c>
      <c r="I14" s="14">
        <v>0.6</v>
      </c>
      <c r="J14" s="13">
        <v>500000</v>
      </c>
      <c r="K14" s="13" t="s">
        <v>6</v>
      </c>
      <c r="L14" s="22">
        <f t="shared" si="0"/>
        <v>2914500</v>
      </c>
    </row>
    <row r="15" spans="1:12" ht="38.25">
      <c r="A15" s="21">
        <v>10</v>
      </c>
      <c r="B15" s="11" t="s">
        <v>41</v>
      </c>
      <c r="C15" s="11" t="s">
        <v>42</v>
      </c>
      <c r="D15" s="11" t="s">
        <v>43</v>
      </c>
      <c r="E15" s="11" t="s">
        <v>15</v>
      </c>
      <c r="F15" s="11">
        <v>75137925</v>
      </c>
      <c r="G15" s="11">
        <v>10</v>
      </c>
      <c r="H15" s="13">
        <v>796965</v>
      </c>
      <c r="I15" s="14">
        <v>0.59</v>
      </c>
      <c r="J15" s="13">
        <v>470200</v>
      </c>
      <c r="K15" s="13" t="s">
        <v>16</v>
      </c>
      <c r="L15" s="22">
        <f t="shared" si="0"/>
        <v>3384700</v>
      </c>
    </row>
    <row r="16" spans="1:12" ht="77.25" customHeight="1">
      <c r="A16" s="21">
        <v>11</v>
      </c>
      <c r="B16" s="11" t="s">
        <v>44</v>
      </c>
      <c r="C16" s="11" t="s">
        <v>45</v>
      </c>
      <c r="D16" s="11" t="s">
        <v>61</v>
      </c>
      <c r="E16" s="11" t="s">
        <v>15</v>
      </c>
      <c r="F16" s="11">
        <v>71194410</v>
      </c>
      <c r="G16" s="11">
        <v>10</v>
      </c>
      <c r="H16" s="13">
        <v>462000</v>
      </c>
      <c r="I16" s="14">
        <v>0.6</v>
      </c>
      <c r="J16" s="13">
        <v>277200</v>
      </c>
      <c r="K16" s="13" t="s">
        <v>16</v>
      </c>
      <c r="L16" s="22">
        <f t="shared" si="0"/>
        <v>3661900</v>
      </c>
    </row>
    <row r="17" spans="1:12" ht="38.25">
      <c r="A17" s="21">
        <v>12</v>
      </c>
      <c r="B17" s="11" t="s">
        <v>46</v>
      </c>
      <c r="C17" s="11" t="s">
        <v>47</v>
      </c>
      <c r="D17" s="11" t="s">
        <v>48</v>
      </c>
      <c r="E17" s="11" t="s">
        <v>15</v>
      </c>
      <c r="F17" s="11">
        <v>70961417</v>
      </c>
      <c r="G17" s="11">
        <v>10</v>
      </c>
      <c r="H17" s="13">
        <v>323000</v>
      </c>
      <c r="I17" s="14">
        <v>0.6</v>
      </c>
      <c r="J17" s="13">
        <v>193800</v>
      </c>
      <c r="K17" s="13" t="s">
        <v>16</v>
      </c>
      <c r="L17" s="22">
        <f t="shared" si="0"/>
        <v>3855700</v>
      </c>
    </row>
    <row r="18" spans="1:12" ht="25.5">
      <c r="A18" s="21">
        <v>13</v>
      </c>
      <c r="B18" s="11" t="s">
        <v>49</v>
      </c>
      <c r="C18" s="11" t="s">
        <v>50</v>
      </c>
      <c r="D18" s="11" t="s">
        <v>51</v>
      </c>
      <c r="E18" s="11" t="s">
        <v>15</v>
      </c>
      <c r="F18" s="11">
        <v>70953201</v>
      </c>
      <c r="G18" s="11">
        <v>9</v>
      </c>
      <c r="H18" s="13">
        <v>1000000</v>
      </c>
      <c r="I18" s="14">
        <v>0.44</v>
      </c>
      <c r="J18" s="13">
        <v>440000</v>
      </c>
      <c r="K18" s="13" t="s">
        <v>6</v>
      </c>
      <c r="L18" s="22">
        <f t="shared" si="0"/>
        <v>4295700</v>
      </c>
    </row>
    <row r="19" spans="1:12" ht="38.25">
      <c r="A19" s="27">
        <v>14</v>
      </c>
      <c r="B19" s="28" t="s">
        <v>52</v>
      </c>
      <c r="C19" s="28" t="s">
        <v>53</v>
      </c>
      <c r="D19" s="28" t="s">
        <v>54</v>
      </c>
      <c r="E19" s="28" t="s">
        <v>15</v>
      </c>
      <c r="F19" s="28">
        <v>69610088</v>
      </c>
      <c r="G19" s="28">
        <v>8</v>
      </c>
      <c r="H19" s="29">
        <v>835000</v>
      </c>
      <c r="I19" s="30">
        <v>0.599</v>
      </c>
      <c r="J19" s="29">
        <v>500000</v>
      </c>
      <c r="K19" s="29" t="s">
        <v>6</v>
      </c>
      <c r="L19" s="31">
        <f t="shared" si="0"/>
        <v>4795700</v>
      </c>
    </row>
    <row r="20" spans="1:12" ht="27.75" customHeight="1">
      <c r="A20" s="21">
        <v>15</v>
      </c>
      <c r="B20" s="11" t="s">
        <v>55</v>
      </c>
      <c r="C20" s="11" t="s">
        <v>56</v>
      </c>
      <c r="D20" s="11" t="s">
        <v>57</v>
      </c>
      <c r="E20" s="11" t="s">
        <v>15</v>
      </c>
      <c r="F20" s="11">
        <v>70914125</v>
      </c>
      <c r="G20" s="11">
        <v>7</v>
      </c>
      <c r="H20" s="13">
        <v>833000</v>
      </c>
      <c r="I20" s="14">
        <v>0.6</v>
      </c>
      <c r="J20" s="13">
        <v>499800</v>
      </c>
      <c r="K20" s="13" t="s">
        <v>6</v>
      </c>
      <c r="L20" s="22">
        <f t="shared" si="0"/>
        <v>5295500</v>
      </c>
    </row>
    <row r="21" spans="1:12" ht="31.5" customHeight="1" thickBot="1">
      <c r="A21" s="23">
        <v>16</v>
      </c>
      <c r="B21" s="12" t="s">
        <v>58</v>
      </c>
      <c r="C21" s="12" t="s">
        <v>59</v>
      </c>
      <c r="D21" s="12" t="s">
        <v>60</v>
      </c>
      <c r="E21" s="12" t="s">
        <v>15</v>
      </c>
      <c r="F21" s="12">
        <v>63024276</v>
      </c>
      <c r="G21" s="12">
        <v>7</v>
      </c>
      <c r="H21" s="24">
        <v>833333</v>
      </c>
      <c r="I21" s="25">
        <v>0.6</v>
      </c>
      <c r="J21" s="24">
        <v>500000</v>
      </c>
      <c r="K21" s="24" t="s">
        <v>6</v>
      </c>
      <c r="L21" s="26">
        <f t="shared" si="0"/>
        <v>5795500</v>
      </c>
    </row>
    <row r="22" ht="12.75">
      <c r="J22" s="9">
        <f>SUM(J6:J21)</f>
        <v>5795500</v>
      </c>
    </row>
  </sheetData>
  <printOptions/>
  <pageMargins left="0.7874015748031497" right="0.7874015748031497" top="1.1811023622047245" bottom="0.984251968503937" header="0.5118110236220472" footer="0.5118110236220472"/>
  <pageSetup fitToHeight="2" fitToWidth="1" horizontalDpi="600" verticalDpi="600" orientation="landscape" paperSize="9" scale="82" r:id="rId1"/>
  <headerFooter alignWithMargins="0">
    <oddHeader>&amp;L&amp;"Tahoma,Tučné"&amp;12Usnesení č. 4/201 - Příloha č. 3&amp;"Tahoma,Obyčejné"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Radka Bartmanová</cp:lastModifiedBy>
  <cp:lastPrinted>2009-04-23T09:59:42Z</cp:lastPrinted>
  <dcterms:created xsi:type="dcterms:W3CDTF">2009-03-16T09:15:32Z</dcterms:created>
  <dcterms:modified xsi:type="dcterms:W3CDTF">2009-04-23T09:59:43Z</dcterms:modified>
  <cp:category/>
  <cp:version/>
  <cp:contentType/>
  <cp:contentStatus/>
</cp:coreProperties>
</file>