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KPVP náhradníci" sheetId="1" r:id="rId1"/>
  </sheets>
  <definedNames>
    <definedName name="_xlnm.Print_Titles" localSheetId="0">'KPVP náhradníci'!$5:$5</definedName>
    <definedName name="_xlnm.Print_Area" localSheetId="0">'KPVP náhradníci'!$A$1:$P$12</definedName>
    <definedName name="Z_31E35278_9C65_456E_87E3_0C2963B7EAE7_.wvu.Cols" localSheetId="0" hidden="1">'KPVP náhradníci'!$M:$P</definedName>
    <definedName name="Z_31E35278_9C65_456E_87E3_0C2963B7EAE7_.wvu.FilterData" localSheetId="0" hidden="1">'KPVP náhradníci'!$A$5:$P$12</definedName>
    <definedName name="Z_31E35278_9C65_456E_87E3_0C2963B7EAE7_.wvu.PrintArea" localSheetId="0" hidden="1">'KPVP náhradníci'!$A$1:$P$12</definedName>
    <definedName name="Z_31E35278_9C65_456E_87E3_0C2963B7EAE7_.wvu.PrintTitles" localSheetId="0" hidden="1">'KPVP náhradníci'!$5:$5</definedName>
    <definedName name="Z_E86CB525_5945_4685_8C25_097B242CF0C2_.wvu.Cols" localSheetId="0" hidden="1">'KPVP náhradníci'!$M:$P</definedName>
    <definedName name="Z_E86CB525_5945_4685_8C25_097B242CF0C2_.wvu.FilterData" localSheetId="0" hidden="1">'KPVP náhradníci'!$A$5:$P$12</definedName>
    <definedName name="Z_E86CB525_5945_4685_8C25_097B242CF0C2_.wvu.PrintArea" localSheetId="0" hidden="1">'KPVP náhradníci'!$A$1:$P$12</definedName>
    <definedName name="Z_E86CB525_5945_4685_8C25_097B242CF0C2_.wvu.PrintTitles" localSheetId="0" hidden="1">'KPVP náhradníci'!$5:$5</definedName>
    <definedName name="Z_FF73BD18_BD34_4601_9ADC_44388A530638_.wvu.Cols" localSheetId="0" hidden="1">'KPVP náhradníci'!$M:$P</definedName>
    <definedName name="Z_FF73BD18_BD34_4601_9ADC_44388A530638_.wvu.FilterData" localSheetId="0" hidden="1">'KPVP náhradníci'!$A$5:$P$12</definedName>
    <definedName name="Z_FF73BD18_BD34_4601_9ADC_44388A530638_.wvu.PrintArea" localSheetId="0" hidden="1">'KPVP náhradníci'!$A$1:$P$12</definedName>
    <definedName name="Z_FF73BD18_BD34_4601_9ADC_44388A530638_.wvu.PrintTitles" localSheetId="0" hidden="1">'KPVP náhradníci'!$5:$5</definedName>
  </definedNames>
  <calcPr fullCalcOnLoad="1"/>
</workbook>
</file>

<file path=xl/sharedStrings.xml><?xml version="1.0" encoding="utf-8"?>
<sst xmlns="http://schemas.openxmlformats.org/spreadsheetml/2006/main" count="94" uniqueCount="75">
  <si>
    <t>notebook, osobní náklady</t>
  </si>
  <si>
    <t>zametací stroj, podlahový mycí automat (malé, střední a velké plochy) - 4 ks</t>
  </si>
  <si>
    <t>3 ks průmyslové šicí stroje, 1 ks automatický dělící stroj</t>
  </si>
  <si>
    <t>Číslo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</si>
  <si>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</si>
  <si>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</si>
  <si>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</si>
  <si>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</si>
  <si>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</si>
  <si>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</si>
  <si>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</si>
  <si>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</si>
  <si>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kód dotačního titulu</t>
  </si>
  <si>
    <t>IČ</t>
  </si>
  <si>
    <t>Právní forma žadatele</t>
  </si>
  <si>
    <t>Druh poskytnuté dotace</t>
  </si>
  <si>
    <t>Poř. č.</t>
  </si>
  <si>
    <t>KPVP 1/09</t>
  </si>
  <si>
    <t>Výrobní družstvo VKUS Frýdek-Místek</t>
  </si>
  <si>
    <t>00031330</t>
  </si>
  <si>
    <t>Udržitelnost pracovních míst pro osoby se zdravotním postižením</t>
  </si>
  <si>
    <t>investiční</t>
  </si>
  <si>
    <t>KPVP 3/09</t>
  </si>
  <si>
    <t>občanské sdružení</t>
  </si>
  <si>
    <t>družstvo</t>
  </si>
  <si>
    <t>neinvestiční</t>
  </si>
  <si>
    <t>LIGA o. s.</t>
  </si>
  <si>
    <t>00202380</t>
  </si>
  <si>
    <t>Efektivní zpracování plastů z elektroodpadu</t>
  </si>
  <si>
    <t>dvouhřídelový drtič</t>
  </si>
  <si>
    <t>VKUS-BUSTAN s.r.o.</t>
  </si>
  <si>
    <t>26841410</t>
  </si>
  <si>
    <t>společnost s ručením omezeným</t>
  </si>
  <si>
    <t>Zaměstnanost osob se zdravotním postižením</t>
  </si>
  <si>
    <t>Asociace rodičů a přátel zdravotně postižených dětí v ČR, o.s. Klub Stonožka Ostrava</t>
  </si>
  <si>
    <t>68308892</t>
  </si>
  <si>
    <t>Doprava zdravotně postižených občanů</t>
  </si>
  <si>
    <t>Vln-ka plus s.r.o.</t>
  </si>
  <si>
    <t>27788831</t>
  </si>
  <si>
    <t>Rozvoj chráněné dílny - zvýšení konkurenceschopnosti</t>
  </si>
  <si>
    <t>digitální výsekový stroj</t>
  </si>
  <si>
    <t>Středisko rané péče SPRP Ostrava</t>
  </si>
  <si>
    <t>75095017</t>
  </si>
  <si>
    <t>KPVP 4/09</t>
  </si>
  <si>
    <t>Slezská diakonie</t>
  </si>
  <si>
    <t>65468562</t>
  </si>
  <si>
    <t xml:space="preserve"> Rozvoj rané péče na Třinecku a Jablunkovsku pro rodiny s dětmi s mentálním, pohybovým, kombinovaným postižením, autismem a narušenou komunikační schopností</t>
  </si>
  <si>
    <t>doporučeno</t>
  </si>
  <si>
    <t>05/09</t>
  </si>
  <si>
    <t>11/09</t>
  </si>
  <si>
    <t>18/09</t>
  </si>
  <si>
    <t>22/09</t>
  </si>
  <si>
    <t>24/09</t>
  </si>
  <si>
    <t>25/09</t>
  </si>
  <si>
    <t>26/09</t>
  </si>
  <si>
    <t>spotřeba materiálu, energie, služby, osobní náklady</t>
  </si>
  <si>
    <t>Raná péče pro rodiny s dětmi se zrakovým a kombinovaným zrakovým postižením na Třinecku a Jablunkovsku</t>
  </si>
  <si>
    <t xml:space="preserve">spotřeba materiálu, energie, služby </t>
  </si>
  <si>
    <t>Vyjádření počtu bodů v %</t>
  </si>
  <si>
    <t>1.4. - 31.12.2009</t>
  </si>
  <si>
    <t>1.1. - 31.12.2009</t>
  </si>
  <si>
    <t>1.7. - 31.12.2009</t>
  </si>
  <si>
    <t>1.2. - 31.12.2009</t>
  </si>
  <si>
    <t>1.8. - 31.10.2009</t>
  </si>
  <si>
    <t>12.2. - 12.11.2009</t>
  </si>
  <si>
    <t>1.</t>
  </si>
  <si>
    <t>2.</t>
  </si>
  <si>
    <t>3.</t>
  </si>
  <si>
    <t>5.</t>
  </si>
  <si>
    <t>6.</t>
  </si>
  <si>
    <t>7.</t>
  </si>
  <si>
    <t>4.</t>
  </si>
  <si>
    <t>církevní organizace</t>
  </si>
  <si>
    <t>Pořadník náhradních žadatelů na poskytnutí účelových dotací z rozpočtu kraje v Programu realizace specifických opatření Moravskoslezského krajského plánu vyrovnávání příležitostí pro občany se zdravotním postižením na rok 2009</t>
  </si>
  <si>
    <t xml:space="preserve">Výše dotace v Kč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</si>
</sst>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9.875" style="0" customWidth="1"/>
    <col min="4" max="4" width="20.00390625" style="0" customWidth="1"/>
    <col min="5" max="5" width="9.75390625" style="16" customWidth="1"/>
    <col min="6" max="6" width="12.125" style="0" customWidth="1"/>
    <col min="7" max="7" width="20.375" style="0" customWidth="1"/>
    <col min="8" max="8" width="10.875" style="0" customWidth="1"/>
    <col min="9" max="9" width="10.625" style="0" customWidth="1"/>
    <col min="10" max="10" width="12.75390625" style="5" customWidth="1"/>
    <col min="11" max="11" width="10.75390625" style="5" customWidth="1"/>
    <col min="12" max="12" width="15.75390625" style="1" customWidth="1"/>
    <col min="13" max="13" width="0.12890625" style="0" hidden="1" customWidth="1"/>
    <col min="14" max="14" width="8.75390625" style="0" hidden="1" customWidth="1"/>
    <col min="15" max="16" width="12.75390625" style="0" hidden="1" customWidth="1"/>
    <col min="17" max="16384" width="4.75390625" style="0" customWidth="1"/>
  </cols>
  <sheetData>
    <row r="1" spans="1:5" ht="15">
      <c r="A1" s="22"/>
      <c r="B1" s="22"/>
      <c r="C1" s="22"/>
      <c r="D1" s="22"/>
      <c r="E1" s="22"/>
    </row>
    <row r="2" spans="1:4" ht="15">
      <c r="A2" s="23"/>
      <c r="B2" s="23"/>
      <c r="C2" s="23"/>
      <c r="D2" s="23"/>
    </row>
    <row r="3" ht="25.5" customHeight="1"/>
    <row r="4" spans="1:16" ht="59.25" customHeight="1">
      <c r="A4" s="24" t="s">
        <v>73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72.75" customHeight="1">
      <c r="A5" s="12" t="s">
        <v>16</v>
      </c>
      <c r="B5" s="11" t="s">
        <v>3</v>
      </c>
      <c r="C5" s="11" t="s">
        <v>12</v>
      </c>
      <c r="D5" s="12" t="s">
        <v>4</v>
      </c>
      <c r="E5" s="11" t="s">
        <v>13</v>
      </c>
      <c r="F5" s="12" t="s">
        <v>14</v>
      </c>
      <c r="G5" s="12" t="s">
        <v>5</v>
      </c>
      <c r="H5" s="13" t="s">
        <v>11</v>
      </c>
      <c r="I5" s="14" t="s">
        <v>9</v>
      </c>
      <c r="J5" s="13" t="s">
        <v>74</v>
      </c>
      <c r="K5" s="12" t="s">
        <v>15</v>
      </c>
      <c r="L5" s="13" t="s">
        <v>7</v>
      </c>
      <c r="M5" s="13" t="s">
        <v>8</v>
      </c>
      <c r="N5" s="13" t="s">
        <v>58</v>
      </c>
      <c r="O5" s="12" t="s">
        <v>10</v>
      </c>
      <c r="P5" s="12" t="s">
        <v>6</v>
      </c>
    </row>
    <row r="6" spans="1:16" ht="75.75" customHeight="1">
      <c r="A6" s="17" t="s">
        <v>65</v>
      </c>
      <c r="B6" s="15" t="s">
        <v>51</v>
      </c>
      <c r="C6" s="15" t="s">
        <v>43</v>
      </c>
      <c r="D6" s="2" t="s">
        <v>41</v>
      </c>
      <c r="E6" s="15" t="s">
        <v>42</v>
      </c>
      <c r="F6" s="2" t="s">
        <v>23</v>
      </c>
      <c r="G6" s="2" t="s">
        <v>56</v>
      </c>
      <c r="H6" s="3">
        <v>246170</v>
      </c>
      <c r="I6" s="7">
        <v>0.6621</v>
      </c>
      <c r="J6" s="3">
        <v>163000</v>
      </c>
      <c r="K6" s="2" t="s">
        <v>25</v>
      </c>
      <c r="L6" s="3" t="s">
        <v>62</v>
      </c>
      <c r="M6" s="3">
        <v>32</v>
      </c>
      <c r="N6" s="19">
        <f>M6/40</f>
        <v>0.8</v>
      </c>
      <c r="O6" s="2" t="s">
        <v>47</v>
      </c>
      <c r="P6" s="2" t="s">
        <v>57</v>
      </c>
    </row>
    <row r="7" spans="1:16" ht="25.5">
      <c r="A7" s="17" t="s">
        <v>66</v>
      </c>
      <c r="B7" s="15" t="s">
        <v>49</v>
      </c>
      <c r="C7" s="15" t="s">
        <v>17</v>
      </c>
      <c r="D7" s="2" t="s">
        <v>26</v>
      </c>
      <c r="E7" s="15" t="s">
        <v>27</v>
      </c>
      <c r="F7" s="2" t="s">
        <v>23</v>
      </c>
      <c r="G7" s="2" t="s">
        <v>28</v>
      </c>
      <c r="H7" s="3">
        <v>1000000</v>
      </c>
      <c r="I7" s="6">
        <v>0.5</v>
      </c>
      <c r="J7" s="3">
        <v>500000</v>
      </c>
      <c r="K7" s="2" t="s">
        <v>21</v>
      </c>
      <c r="L7" s="3" t="s">
        <v>63</v>
      </c>
      <c r="M7" s="3">
        <v>27</v>
      </c>
      <c r="N7" s="18">
        <f>M7/34</f>
        <v>0.7941176470588235</v>
      </c>
      <c r="O7" s="2" t="s">
        <v>47</v>
      </c>
      <c r="P7" s="9" t="s">
        <v>29</v>
      </c>
    </row>
    <row r="8" spans="1:16" ht="51" customHeight="1">
      <c r="A8" s="17" t="s">
        <v>67</v>
      </c>
      <c r="B8" s="15" t="s">
        <v>54</v>
      </c>
      <c r="C8" s="15" t="s">
        <v>17</v>
      </c>
      <c r="D8" s="2" t="s">
        <v>18</v>
      </c>
      <c r="E8" s="15" t="s">
        <v>19</v>
      </c>
      <c r="F8" s="2" t="s">
        <v>24</v>
      </c>
      <c r="G8" s="2" t="s">
        <v>20</v>
      </c>
      <c r="H8" s="3">
        <v>495000</v>
      </c>
      <c r="I8" s="7">
        <v>0.5</v>
      </c>
      <c r="J8" s="4">
        <v>247500</v>
      </c>
      <c r="K8" s="2" t="s">
        <v>21</v>
      </c>
      <c r="L8" s="4" t="s">
        <v>59</v>
      </c>
      <c r="M8" s="4">
        <v>27</v>
      </c>
      <c r="N8" s="18">
        <f>M8/34</f>
        <v>0.7941176470588235</v>
      </c>
      <c r="O8" s="2" t="s">
        <v>47</v>
      </c>
      <c r="P8" s="9" t="s">
        <v>2</v>
      </c>
    </row>
    <row r="9" spans="1:16" s="10" customFormat="1" ht="43.5" customHeight="1">
      <c r="A9" s="17" t="s">
        <v>71</v>
      </c>
      <c r="B9" s="15" t="s">
        <v>53</v>
      </c>
      <c r="C9" s="15" t="s">
        <v>17</v>
      </c>
      <c r="D9" s="2" t="s">
        <v>37</v>
      </c>
      <c r="E9" s="15" t="s">
        <v>38</v>
      </c>
      <c r="F9" s="2" t="s">
        <v>32</v>
      </c>
      <c r="G9" s="2" t="s">
        <v>39</v>
      </c>
      <c r="H9" s="3">
        <v>1085900</v>
      </c>
      <c r="I9" s="6">
        <v>0.4604</v>
      </c>
      <c r="J9" s="3">
        <v>500000</v>
      </c>
      <c r="K9" s="2" t="s">
        <v>21</v>
      </c>
      <c r="L9" s="3" t="s">
        <v>64</v>
      </c>
      <c r="M9" s="3">
        <v>26</v>
      </c>
      <c r="N9" s="18">
        <f>M9/34</f>
        <v>0.7647058823529411</v>
      </c>
      <c r="O9" s="2" t="s">
        <v>47</v>
      </c>
      <c r="P9" s="2" t="s">
        <v>40</v>
      </c>
    </row>
    <row r="10" spans="1:16" ht="133.5" customHeight="1">
      <c r="A10" s="17" t="s">
        <v>68</v>
      </c>
      <c r="B10" s="15" t="s">
        <v>50</v>
      </c>
      <c r="C10" s="15" t="s">
        <v>43</v>
      </c>
      <c r="D10" s="2" t="s">
        <v>44</v>
      </c>
      <c r="E10" s="15" t="s">
        <v>45</v>
      </c>
      <c r="F10" s="2" t="s">
        <v>72</v>
      </c>
      <c r="G10" s="2" t="s">
        <v>46</v>
      </c>
      <c r="H10" s="3">
        <v>181150</v>
      </c>
      <c r="I10" s="7">
        <v>0.6956</v>
      </c>
      <c r="J10" s="3">
        <v>126000</v>
      </c>
      <c r="K10" s="2" t="s">
        <v>25</v>
      </c>
      <c r="L10" s="3" t="s">
        <v>61</v>
      </c>
      <c r="M10" s="3">
        <v>29</v>
      </c>
      <c r="N10" s="19">
        <f>M10/40</f>
        <v>0.725</v>
      </c>
      <c r="O10" s="2" t="s">
        <v>47</v>
      </c>
      <c r="P10" s="2" t="s">
        <v>0</v>
      </c>
    </row>
    <row r="11" spans="1:16" ht="93" customHeight="1">
      <c r="A11" s="17" t="s">
        <v>69</v>
      </c>
      <c r="B11" s="15" t="s">
        <v>52</v>
      </c>
      <c r="C11" s="15" t="s">
        <v>17</v>
      </c>
      <c r="D11" s="2" t="s">
        <v>30</v>
      </c>
      <c r="E11" s="15" t="s">
        <v>31</v>
      </c>
      <c r="F11" s="2" t="s">
        <v>32</v>
      </c>
      <c r="G11" s="2" t="s">
        <v>33</v>
      </c>
      <c r="H11" s="3">
        <v>354000</v>
      </c>
      <c r="I11" s="7">
        <v>0.5</v>
      </c>
      <c r="J11" s="3">
        <v>177000</v>
      </c>
      <c r="K11" s="2" t="s">
        <v>21</v>
      </c>
      <c r="L11" s="3" t="s">
        <v>59</v>
      </c>
      <c r="M11" s="3">
        <v>23</v>
      </c>
      <c r="N11" s="18">
        <f>M11/34</f>
        <v>0.6764705882352942</v>
      </c>
      <c r="O11" s="9" t="s">
        <v>47</v>
      </c>
      <c r="P11" s="9" t="s">
        <v>1</v>
      </c>
    </row>
    <row r="12" spans="1:16" ht="69" customHeight="1">
      <c r="A12" s="17" t="s">
        <v>70</v>
      </c>
      <c r="B12" s="15" t="s">
        <v>48</v>
      </c>
      <c r="C12" s="15" t="s">
        <v>22</v>
      </c>
      <c r="D12" s="2" t="s">
        <v>34</v>
      </c>
      <c r="E12" s="15" t="s">
        <v>35</v>
      </c>
      <c r="F12" s="2" t="s">
        <v>23</v>
      </c>
      <c r="G12" s="2" t="s">
        <v>36</v>
      </c>
      <c r="H12" s="3">
        <v>714300</v>
      </c>
      <c r="I12" s="7">
        <v>0.42</v>
      </c>
      <c r="J12" s="4">
        <v>300000</v>
      </c>
      <c r="K12" s="2" t="s">
        <v>25</v>
      </c>
      <c r="L12" s="4" t="s">
        <v>60</v>
      </c>
      <c r="M12" s="4">
        <v>20</v>
      </c>
      <c r="N12" s="18">
        <f>M12/34</f>
        <v>0.5882352941176471</v>
      </c>
      <c r="O12" s="2" t="s">
        <v>47</v>
      </c>
      <c r="P12" s="9" t="s">
        <v>55</v>
      </c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0:11" ht="12.75">
      <c r="J14" s="8"/>
      <c r="K14" s="8"/>
    </row>
    <row r="15" spans="1:11" ht="18">
      <c r="A15" s="20"/>
      <c r="B15" s="21"/>
      <c r="C15" s="21"/>
      <c r="D15" s="21"/>
      <c r="E15" s="21"/>
      <c r="F15" s="21"/>
      <c r="G15" s="21"/>
      <c r="J15" s="8"/>
      <c r="K15" s="8"/>
    </row>
    <row r="16" spans="10:11" ht="12.75">
      <c r="J16" s="8"/>
      <c r="K16" s="8"/>
    </row>
    <row r="17" spans="10:11" ht="12.75">
      <c r="J17" s="8"/>
      <c r="K17" s="8"/>
    </row>
  </sheetData>
  <mergeCells count="4">
    <mergeCell ref="A1:E1"/>
    <mergeCell ref="A2:D2"/>
    <mergeCell ref="A4:P4"/>
    <mergeCell ref="A13:P13"/>
  </mergeCells>
  <printOptions horizontalCentered="1"/>
  <pageMargins left="0.1968503937007874" right="0.1968503937007874" top="0.2755905511811024" bottom="0.07874015748031496" header="0.28" footer="0.16"/>
  <pageSetup horizontalDpi="600" verticalDpi="600" orientation="landscape" paperSize="9" scale="83" r:id="rId1"/>
  <headerFooter alignWithMargins="0">
    <oddHeader>&amp;L&amp;"Tahoma,Tučné"&amp;12Usnesení č. 5/306 - Příloha č. 4&amp;"Tahoma,Obyčejné"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novotna</cp:lastModifiedBy>
  <cp:lastPrinted>2009-06-22T14:51:05Z</cp:lastPrinted>
  <dcterms:created xsi:type="dcterms:W3CDTF">2008-05-07T05:55:04Z</dcterms:created>
  <dcterms:modified xsi:type="dcterms:W3CDTF">2009-06-22T14:51:17Z</dcterms:modified>
  <cp:category/>
  <cp:version/>
  <cp:contentType/>
  <cp:contentStatus/>
</cp:coreProperties>
</file>