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035" windowWidth="15480" windowHeight="5895" activeTab="0"/>
  </bookViews>
  <sheets>
    <sheet name="NM náhradníci" sheetId="1" r:id="rId1"/>
  </sheets>
  <definedNames>
    <definedName name="_xlnm.Print_Titles" localSheetId="0">'NM náhradníci'!$5:$5</definedName>
    <definedName name="_xlnm.Print_Area" localSheetId="0">'NM náhradníci'!$A$1:$O$15</definedName>
    <definedName name="Z_9EFE6A6C_C662_417A_AA07_5E731EF920FC_.wvu.Cols" localSheetId="0" hidden="1">'NM náhradníci'!$M:$O</definedName>
    <definedName name="Z_9EFE6A6C_C662_417A_AA07_5E731EF920FC_.wvu.FilterData" localSheetId="0" hidden="1">'NM náhradníci'!$A$5:$O$15</definedName>
    <definedName name="Z_9EFE6A6C_C662_417A_AA07_5E731EF920FC_.wvu.PrintArea" localSheetId="0" hidden="1">'NM náhradníci'!$A$1:$O$15</definedName>
    <definedName name="Z_9EFE6A6C_C662_417A_AA07_5E731EF920FC_.wvu.PrintTitles" localSheetId="0" hidden="1">'NM náhradníci'!$5:$5</definedName>
    <definedName name="Z_A83445AF_AEC9_4580_AD15_2E7CEFC88D2A_.wvu.Cols" localSheetId="0" hidden="1">'NM náhradníci'!$M:$O</definedName>
    <definedName name="Z_A83445AF_AEC9_4580_AD15_2E7CEFC88D2A_.wvu.FilterData" localSheetId="0" hidden="1">'NM náhradníci'!$A$5:$O$15</definedName>
    <definedName name="Z_A83445AF_AEC9_4580_AD15_2E7CEFC88D2A_.wvu.PrintArea" localSheetId="0" hidden="1">'NM náhradníci'!$A$1:$O$15</definedName>
    <definedName name="Z_A83445AF_AEC9_4580_AD15_2E7CEFC88D2A_.wvu.PrintTitles" localSheetId="0" hidden="1">'NM náhradníci'!$5:$5</definedName>
    <definedName name="Z_F013DABE_69ED_4956_A2EC_7840B90A9B20_.wvu.Cols" localSheetId="0" hidden="1">'NM náhradníci'!$M:$O</definedName>
    <definedName name="Z_F013DABE_69ED_4956_A2EC_7840B90A9B20_.wvu.FilterData" localSheetId="0" hidden="1">'NM náhradníci'!$A$5:$O$15</definedName>
    <definedName name="Z_F013DABE_69ED_4956_A2EC_7840B90A9B20_.wvu.PrintArea" localSheetId="0" hidden="1">'NM náhradníci'!$A$1:$O$15</definedName>
    <definedName name="Z_F013DABE_69ED_4956_A2EC_7840B90A9B20_.wvu.PrintTitles" localSheetId="0" hidden="1">'NM náhradníci'!$5:$5</definedName>
  </definedNames>
  <calcPr fullCalcOnLoad="1"/>
</workbook>
</file>

<file path=xl/sharedStrings.xml><?xml version="1.0" encoding="utf-8"?>
<sst xmlns="http://schemas.openxmlformats.org/spreadsheetml/2006/main" count="126" uniqueCount="91">
  <si>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</si>
  <si>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</si>
  <si>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</si>
  <si>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</si>
  <si>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</si>
  <si>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</si>
  <si>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</si>
  <si>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</si>
  <si>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</si>
  <si>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Poř. č.</t>
  </si>
  <si>
    <t>kód dotačního titulu</t>
  </si>
  <si>
    <t>IČ</t>
  </si>
  <si>
    <t>právní forma žadatele</t>
  </si>
  <si>
    <t>Druh poskytnuté dotace</t>
  </si>
  <si>
    <t>NM 3/09</t>
  </si>
  <si>
    <t>občanské sdružení</t>
  </si>
  <si>
    <t>neinvestiční</t>
  </si>
  <si>
    <t>NM 2/09</t>
  </si>
  <si>
    <t>47815922</t>
  </si>
  <si>
    <t>Festival kultury německé menšiny  - Hlučín  2009</t>
  </si>
  <si>
    <t>1.4. - 10.12.2009</t>
  </si>
  <si>
    <t>Bílý nosorožec, o.p.s.</t>
  </si>
  <si>
    <t>26863901</t>
  </si>
  <si>
    <t>obecně prospěšná společnost</t>
  </si>
  <si>
    <t>Brána k dětem</t>
  </si>
  <si>
    <t>1.6. - 31.12.2009</t>
  </si>
  <si>
    <t>1.1. -31.12.2009</t>
  </si>
  <si>
    <t>Společenství Romů na Moravě Romano jekhetaniben pre Morava</t>
  </si>
  <si>
    <t>44015178</t>
  </si>
  <si>
    <t>Podpora celoroční činnosti komunitního centra Rýmařov</t>
  </si>
  <si>
    <t>Občanské sdružení "Sdružení Romů Severní Moravy"</t>
  </si>
  <si>
    <t>69206414</t>
  </si>
  <si>
    <t>10. Karvinský romský festival 2009</t>
  </si>
  <si>
    <t xml:space="preserve">Občanské sdružení Vzájemné soužití </t>
  </si>
  <si>
    <t>Vláček poznání</t>
  </si>
  <si>
    <t>1.1. - 31.12.2009</t>
  </si>
  <si>
    <t>1.4. - 31.12.2009</t>
  </si>
  <si>
    <t>65349334</t>
  </si>
  <si>
    <t>kurzovné, ubytování a stravování</t>
  </si>
  <si>
    <t>Život a aktivity řecké národnostní menšiny v Ostravě</t>
  </si>
  <si>
    <t>Statutární město Opava</t>
  </si>
  <si>
    <t>00300535</t>
  </si>
  <si>
    <t>obec</t>
  </si>
  <si>
    <t>Romane talentos Opava</t>
  </si>
  <si>
    <t>00196797</t>
  </si>
  <si>
    <t>Řecká obec Ostrava</t>
  </si>
  <si>
    <t>Kulturně vzdělávací a výchovné aktivity</t>
  </si>
  <si>
    <t>02/09</t>
  </si>
  <si>
    <t xml:space="preserve"> Asociace řeckých obcí v České republice</t>
  </si>
  <si>
    <t>Multikukulturní a integrační výchova a vzdělávání dětí řecké národnosti v oblasti jazyka, kultury a lidových tradic</t>
  </si>
  <si>
    <t>1.4. - 30.10.2009</t>
  </si>
  <si>
    <t>03/09</t>
  </si>
  <si>
    <t>spotřeba materiálu, DDHM, DDNM, energie, služby, cestovné,  osobní náklady</t>
  </si>
  <si>
    <t>doporučeno</t>
  </si>
  <si>
    <t>07/09</t>
  </si>
  <si>
    <t>27023672</t>
  </si>
  <si>
    <t>Koncerty ruských umělců pro Moravskoslezský kraj</t>
  </si>
  <si>
    <t>1.1. - 30.11.2009</t>
  </si>
  <si>
    <t>spotřeba materiálu, služby, osobní náklady</t>
  </si>
  <si>
    <t>08/09</t>
  </si>
  <si>
    <t>1.3. - 30.9.2009</t>
  </si>
  <si>
    <t>spotřeba materiálu, energie, cestovné, služby, osobní náklady</t>
  </si>
  <si>
    <t>11/09</t>
  </si>
  <si>
    <t>spotřeba materiálu, cestovné, služby, osobní náklady</t>
  </si>
  <si>
    <t>17/09</t>
  </si>
  <si>
    <t>66181089</t>
  </si>
  <si>
    <t>materiál, služby, osobní náklady</t>
  </si>
  <si>
    <t>19/09</t>
  </si>
  <si>
    <t>Sdružení slezsko  německých přátel  Hlučínska v Hlučíně, okres Opava</t>
  </si>
  <si>
    <t>spotřeba materiálu, energie, služby, osobní náklady</t>
  </si>
  <si>
    <t>20/09</t>
  </si>
  <si>
    <t>spotřeba materiálu, DDHM, služby</t>
  </si>
  <si>
    <t>65497996</t>
  </si>
  <si>
    <t>21/09</t>
  </si>
  <si>
    <t>SVAZ MAĎARŮ ŽIJÍCÍCH V ČESKÝCH ZEMÍCH</t>
  </si>
  <si>
    <t>spotřeba materiálu, DDHM, energie, cestovné, služby, náklady na technicko-organizační zajištění akcí, ubytování</t>
  </si>
  <si>
    <t>23/09</t>
  </si>
  <si>
    <t>spotřeba materiálu, DDHM, doprava na tábor, strava a ubytování, služby, osobní náklady</t>
  </si>
  <si>
    <t>Ostravský ruský dům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</si>
  <si>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</si>
  <si>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</si>
  <si>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</si>
  <si>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</si>
  <si>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</si>
  <si>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</si>
  <si>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</si>
  <si>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</si>
  <si>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</si>
  <si>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</si>
  <si>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Pořadník náhradních žadatelů na poskytnutí účelových dotací z rozpočtu kraje v Programu podpory aktivit příslušníků národnostních menšin žijících na území Moravskoslezského kraje na rok 2009 </t>
  </si>
  <si>
    <t xml:space="preserve">Výše dotace v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</si>
</sst>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A1" sqref="A1:D2"/>
    </sheetView>
  </sheetViews>
  <sheetFormatPr defaultColWidth="9.00390625" defaultRowHeight="12.75"/>
  <cols>
    <col min="1" max="1" width="4.75390625" style="19" customWidth="1"/>
    <col min="2" max="2" width="8.25390625" style="0" customWidth="1"/>
    <col min="3" max="3" width="8.375" style="0" customWidth="1"/>
    <col min="4" max="4" width="20.75390625" style="0" customWidth="1"/>
    <col min="5" max="5" width="10.75390625" style="17" customWidth="1"/>
    <col min="6" max="6" width="11.375" style="0" customWidth="1"/>
    <col min="7" max="7" width="20.375" style="0" customWidth="1"/>
    <col min="8" max="8" width="9.75390625" style="0" customWidth="1"/>
    <col min="9" max="9" width="11.125" style="1" customWidth="1"/>
    <col min="10" max="10" width="13.375" style="5" customWidth="1"/>
    <col min="11" max="11" width="12.25390625" style="1" customWidth="1"/>
    <col min="12" max="12" width="16.875" style="1" customWidth="1"/>
    <col min="13" max="13" width="5.375" style="0" hidden="1" customWidth="1"/>
    <col min="14" max="14" width="12.625" style="0" hidden="1" customWidth="1"/>
    <col min="15" max="15" width="17.125" style="0" hidden="1" customWidth="1"/>
    <col min="16" max="16384" width="4.75390625" style="0" customWidth="1"/>
  </cols>
  <sheetData>
    <row r="1" spans="1:4" ht="23.25" customHeight="1">
      <c r="A1" s="26"/>
      <c r="B1" s="27"/>
      <c r="C1" s="27"/>
      <c r="D1" s="27"/>
    </row>
    <row r="2" spans="1:15" ht="24" customHeight="1">
      <c r="A2" s="28"/>
      <c r="B2" s="28"/>
      <c r="C2" s="2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customHeigh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4" ht="63" customHeight="1">
      <c r="A4" s="29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8"/>
      <c r="N4" s="8"/>
    </row>
    <row r="5" spans="1:15" ht="85.5" customHeight="1">
      <c r="A5" s="11" t="s">
        <v>9</v>
      </c>
      <c r="B5" s="12" t="s">
        <v>0</v>
      </c>
      <c r="C5" s="12" t="s">
        <v>10</v>
      </c>
      <c r="D5" s="11" t="s">
        <v>1</v>
      </c>
      <c r="E5" s="12" t="s">
        <v>11</v>
      </c>
      <c r="F5" s="11" t="s">
        <v>12</v>
      </c>
      <c r="G5" s="11" t="s">
        <v>2</v>
      </c>
      <c r="H5" s="13" t="s">
        <v>8</v>
      </c>
      <c r="I5" s="14" t="s">
        <v>6</v>
      </c>
      <c r="J5" s="13" t="s">
        <v>90</v>
      </c>
      <c r="K5" s="11" t="s">
        <v>13</v>
      </c>
      <c r="L5" s="13" t="s">
        <v>4</v>
      </c>
      <c r="M5" s="13" t="s">
        <v>5</v>
      </c>
      <c r="N5" s="11" t="s">
        <v>7</v>
      </c>
      <c r="O5" s="11" t="s">
        <v>3</v>
      </c>
    </row>
    <row r="6" spans="1:15" ht="30" customHeight="1">
      <c r="A6" s="21" t="s">
        <v>79</v>
      </c>
      <c r="B6" s="15" t="s">
        <v>70</v>
      </c>
      <c r="C6" s="15" t="s">
        <v>17</v>
      </c>
      <c r="D6" s="2" t="s">
        <v>40</v>
      </c>
      <c r="E6" s="15" t="s">
        <v>41</v>
      </c>
      <c r="F6" s="2" t="s">
        <v>42</v>
      </c>
      <c r="G6" s="2" t="s">
        <v>43</v>
      </c>
      <c r="H6" s="3">
        <v>108000</v>
      </c>
      <c r="I6" s="6">
        <f aca="true" t="shared" si="0" ref="I6:I15">J6/H6</f>
        <v>0.7</v>
      </c>
      <c r="J6" s="3">
        <v>75600</v>
      </c>
      <c r="K6" s="2" t="s">
        <v>16</v>
      </c>
      <c r="L6" s="4" t="s">
        <v>35</v>
      </c>
      <c r="M6" s="3">
        <v>48</v>
      </c>
      <c r="N6" s="2" t="s">
        <v>53</v>
      </c>
      <c r="O6" s="2" t="s">
        <v>71</v>
      </c>
    </row>
    <row r="7" spans="1:16" ht="49.5" customHeight="1">
      <c r="A7" s="21" t="s">
        <v>80</v>
      </c>
      <c r="B7" s="16" t="s">
        <v>59</v>
      </c>
      <c r="C7" s="16" t="s">
        <v>17</v>
      </c>
      <c r="D7" s="2" t="s">
        <v>30</v>
      </c>
      <c r="E7" s="15" t="s">
        <v>31</v>
      </c>
      <c r="F7" s="2" t="s">
        <v>15</v>
      </c>
      <c r="G7" s="2" t="s">
        <v>32</v>
      </c>
      <c r="H7" s="3">
        <v>610000</v>
      </c>
      <c r="I7" s="6">
        <f t="shared" si="0"/>
        <v>0.16393442622950818</v>
      </c>
      <c r="J7" s="3">
        <v>100000</v>
      </c>
      <c r="K7" s="2" t="s">
        <v>16</v>
      </c>
      <c r="L7" s="3" t="s">
        <v>60</v>
      </c>
      <c r="M7" s="3">
        <v>50</v>
      </c>
      <c r="N7" s="2" t="s">
        <v>53</v>
      </c>
      <c r="O7" s="9" t="s">
        <v>61</v>
      </c>
      <c r="P7" s="24"/>
    </row>
    <row r="8" spans="1:15" ht="76.5">
      <c r="A8" s="21" t="s">
        <v>81</v>
      </c>
      <c r="B8" s="15" t="s">
        <v>47</v>
      </c>
      <c r="C8" s="15" t="s">
        <v>14</v>
      </c>
      <c r="D8" s="2" t="s">
        <v>48</v>
      </c>
      <c r="E8" s="15" t="s">
        <v>37</v>
      </c>
      <c r="F8" s="2" t="s">
        <v>15</v>
      </c>
      <c r="G8" s="2" t="s">
        <v>49</v>
      </c>
      <c r="H8" s="3">
        <v>82880</v>
      </c>
      <c r="I8" s="6">
        <f t="shared" si="0"/>
        <v>0.6853281853281853</v>
      </c>
      <c r="J8" s="4">
        <v>56800</v>
      </c>
      <c r="K8" s="2" t="s">
        <v>16</v>
      </c>
      <c r="L8" s="4" t="s">
        <v>50</v>
      </c>
      <c r="M8" s="4">
        <v>42</v>
      </c>
      <c r="N8" s="2" t="s">
        <v>53</v>
      </c>
      <c r="O8" s="9" t="s">
        <v>38</v>
      </c>
    </row>
    <row r="9" spans="1:15" ht="62.25" customHeight="1">
      <c r="A9" s="21" t="s">
        <v>82</v>
      </c>
      <c r="B9" s="15" t="s">
        <v>73</v>
      </c>
      <c r="C9" s="15" t="s">
        <v>14</v>
      </c>
      <c r="D9" s="2" t="s">
        <v>74</v>
      </c>
      <c r="E9" s="15" t="s">
        <v>44</v>
      </c>
      <c r="F9" s="2" t="s">
        <v>15</v>
      </c>
      <c r="G9" s="2" t="s">
        <v>46</v>
      </c>
      <c r="H9" s="3">
        <v>251000</v>
      </c>
      <c r="I9" s="6">
        <f t="shared" si="0"/>
        <v>0.38645418326693226</v>
      </c>
      <c r="J9" s="4">
        <v>97000</v>
      </c>
      <c r="K9" s="2" t="s">
        <v>16</v>
      </c>
      <c r="L9" s="4" t="s">
        <v>35</v>
      </c>
      <c r="M9" s="4">
        <v>41</v>
      </c>
      <c r="N9" s="2" t="s">
        <v>53</v>
      </c>
      <c r="O9" s="2" t="s">
        <v>75</v>
      </c>
    </row>
    <row r="10" spans="1:15" ht="45.75" customHeight="1">
      <c r="A10" s="21" t="s">
        <v>83</v>
      </c>
      <c r="B10" s="16" t="s">
        <v>51</v>
      </c>
      <c r="C10" s="16" t="s">
        <v>14</v>
      </c>
      <c r="D10" s="2" t="s">
        <v>21</v>
      </c>
      <c r="E10" s="15" t="s">
        <v>22</v>
      </c>
      <c r="F10" s="2" t="s">
        <v>23</v>
      </c>
      <c r="G10" s="2" t="s">
        <v>24</v>
      </c>
      <c r="H10" s="3">
        <v>163500</v>
      </c>
      <c r="I10" s="6">
        <f t="shared" si="0"/>
        <v>0.6</v>
      </c>
      <c r="J10" s="20">
        <v>98100</v>
      </c>
      <c r="K10" s="2" t="s">
        <v>16</v>
      </c>
      <c r="L10" s="4" t="s">
        <v>25</v>
      </c>
      <c r="M10" s="4">
        <v>39</v>
      </c>
      <c r="N10" s="2" t="s">
        <v>53</v>
      </c>
      <c r="O10" s="9" t="s">
        <v>52</v>
      </c>
    </row>
    <row r="11" spans="1:15" ht="47.25" customHeight="1">
      <c r="A11" s="21" t="s">
        <v>84</v>
      </c>
      <c r="B11" s="15" t="s">
        <v>54</v>
      </c>
      <c r="C11" s="15" t="s">
        <v>17</v>
      </c>
      <c r="D11" s="2" t="s">
        <v>78</v>
      </c>
      <c r="E11" s="15" t="s">
        <v>55</v>
      </c>
      <c r="F11" s="2" t="s">
        <v>15</v>
      </c>
      <c r="G11" s="2" t="s">
        <v>56</v>
      </c>
      <c r="H11" s="3">
        <v>51300</v>
      </c>
      <c r="I11" s="6">
        <f t="shared" si="0"/>
        <v>0.6978557504873294</v>
      </c>
      <c r="J11" s="4">
        <v>35800</v>
      </c>
      <c r="K11" s="2" t="s">
        <v>16</v>
      </c>
      <c r="L11" s="4" t="s">
        <v>57</v>
      </c>
      <c r="M11" s="4">
        <v>39</v>
      </c>
      <c r="N11" s="2" t="s">
        <v>53</v>
      </c>
      <c r="O11" s="9" t="s">
        <v>58</v>
      </c>
    </row>
    <row r="12" spans="1:15" ht="38.25">
      <c r="A12" s="21" t="s">
        <v>85</v>
      </c>
      <c r="B12" s="15" t="s">
        <v>64</v>
      </c>
      <c r="C12" s="15" t="s">
        <v>14</v>
      </c>
      <c r="D12" s="2" t="s">
        <v>45</v>
      </c>
      <c r="E12" s="15" t="s">
        <v>65</v>
      </c>
      <c r="F12" s="2" t="s">
        <v>15</v>
      </c>
      <c r="G12" s="2" t="s">
        <v>39</v>
      </c>
      <c r="H12" s="3">
        <v>104240</v>
      </c>
      <c r="I12" s="6">
        <f t="shared" si="0"/>
        <v>0.6983883346124329</v>
      </c>
      <c r="J12" s="4">
        <v>72800</v>
      </c>
      <c r="K12" s="2" t="s">
        <v>16</v>
      </c>
      <c r="L12" s="4" t="s">
        <v>35</v>
      </c>
      <c r="M12" s="4">
        <v>35</v>
      </c>
      <c r="N12" s="2" t="s">
        <v>53</v>
      </c>
      <c r="O12" s="9" t="s">
        <v>66</v>
      </c>
    </row>
    <row r="13" spans="1:15" ht="38.25">
      <c r="A13" s="21" t="s">
        <v>86</v>
      </c>
      <c r="B13" s="15" t="s">
        <v>62</v>
      </c>
      <c r="C13" s="15" t="s">
        <v>14</v>
      </c>
      <c r="D13" s="2" t="s">
        <v>33</v>
      </c>
      <c r="E13" s="15" t="s">
        <v>72</v>
      </c>
      <c r="F13" s="2" t="s">
        <v>15</v>
      </c>
      <c r="G13" s="2" t="s">
        <v>34</v>
      </c>
      <c r="H13" s="3">
        <v>196000</v>
      </c>
      <c r="I13" s="6">
        <f t="shared" si="0"/>
        <v>0.5102040816326531</v>
      </c>
      <c r="J13" s="4">
        <v>100000</v>
      </c>
      <c r="K13" s="2" t="s">
        <v>16</v>
      </c>
      <c r="L13" s="4" t="s">
        <v>36</v>
      </c>
      <c r="M13" s="4">
        <v>34</v>
      </c>
      <c r="N13" s="2" t="s">
        <v>53</v>
      </c>
      <c r="O13" s="9" t="s">
        <v>63</v>
      </c>
    </row>
    <row r="14" spans="1:15" ht="51">
      <c r="A14" s="21" t="s">
        <v>87</v>
      </c>
      <c r="B14" s="15" t="s">
        <v>67</v>
      </c>
      <c r="C14" s="15" t="s">
        <v>17</v>
      </c>
      <c r="D14" s="2" t="s">
        <v>68</v>
      </c>
      <c r="E14" s="15" t="s">
        <v>18</v>
      </c>
      <c r="F14" s="2" t="s">
        <v>15</v>
      </c>
      <c r="G14" s="2" t="s">
        <v>19</v>
      </c>
      <c r="H14" s="3">
        <v>100000</v>
      </c>
      <c r="I14" s="6">
        <f t="shared" si="0"/>
        <v>0.7</v>
      </c>
      <c r="J14" s="3">
        <v>70000</v>
      </c>
      <c r="K14" s="2" t="s">
        <v>16</v>
      </c>
      <c r="L14" s="3" t="s">
        <v>20</v>
      </c>
      <c r="M14" s="3">
        <v>34</v>
      </c>
      <c r="N14" s="2" t="s">
        <v>53</v>
      </c>
      <c r="O14" s="9" t="s">
        <v>69</v>
      </c>
    </row>
    <row r="15" spans="1:15" ht="63.75">
      <c r="A15" s="21" t="s">
        <v>88</v>
      </c>
      <c r="B15" s="15" t="s">
        <v>76</v>
      </c>
      <c r="C15" s="15" t="s">
        <v>14</v>
      </c>
      <c r="D15" s="2" t="s">
        <v>27</v>
      </c>
      <c r="E15" s="15" t="s">
        <v>28</v>
      </c>
      <c r="F15" s="2" t="s">
        <v>15</v>
      </c>
      <c r="G15" s="2" t="s">
        <v>29</v>
      </c>
      <c r="H15" s="3">
        <v>143000</v>
      </c>
      <c r="I15" s="6">
        <f t="shared" si="0"/>
        <v>0.6993006993006993</v>
      </c>
      <c r="J15" s="3">
        <v>100000</v>
      </c>
      <c r="K15" s="2" t="s">
        <v>16</v>
      </c>
      <c r="L15" s="3" t="s">
        <v>26</v>
      </c>
      <c r="M15" s="3">
        <v>33</v>
      </c>
      <c r="N15" s="2" t="s">
        <v>53</v>
      </c>
      <c r="O15" s="9" t="s">
        <v>77</v>
      </c>
    </row>
    <row r="16" spans="4:10" ht="12.75">
      <c r="D16" s="10"/>
      <c r="E16" s="18"/>
      <c r="F16" s="10"/>
      <c r="J16" s="7"/>
    </row>
    <row r="17" spans="1:10" ht="18">
      <c r="A17" s="22"/>
      <c r="B17" s="22"/>
      <c r="C17" s="22"/>
      <c r="D17" s="22"/>
      <c r="E17" s="22"/>
      <c r="F17" s="22"/>
      <c r="G17" s="22"/>
      <c r="J17" s="7"/>
    </row>
    <row r="18" ht="12.75">
      <c r="J18" s="7"/>
    </row>
    <row r="19" ht="12.75">
      <c r="J19" s="7"/>
    </row>
    <row r="20" ht="12.75">
      <c r="J20" s="7"/>
    </row>
    <row r="21" ht="12.75">
      <c r="J21" s="7"/>
    </row>
    <row r="22" ht="12.75">
      <c r="J22" s="7"/>
    </row>
    <row r="23" ht="12.75">
      <c r="J23" s="7"/>
    </row>
    <row r="24" ht="12.75">
      <c r="J24" s="7"/>
    </row>
    <row r="25" ht="12.75">
      <c r="J25" s="7"/>
    </row>
    <row r="26" ht="12.75">
      <c r="J26" s="7"/>
    </row>
    <row r="27" ht="12.75">
      <c r="J27" s="7"/>
    </row>
    <row r="28" ht="12.75">
      <c r="J28" s="7"/>
    </row>
    <row r="29" ht="12.75">
      <c r="J29" s="7"/>
    </row>
  </sheetData>
  <mergeCells count="3">
    <mergeCell ref="A1:D1"/>
    <mergeCell ref="A2:C2"/>
    <mergeCell ref="A4:L4"/>
  </mergeCells>
  <printOptions horizontalCentered="1"/>
  <pageMargins left="0.1968503937007874" right="0.1968503937007874" top="0.8661417322834646" bottom="0.07874015748031496" header="0.2755905511811024" footer="0.15748031496062992"/>
  <pageSetup horizontalDpi="600" verticalDpi="600" orientation="landscape" paperSize="9" scale="91" r:id="rId1"/>
  <headerFooter alignWithMargins="0">
    <oddHeader>&amp;L&amp;"Tahoma,Tučné"&amp;12Usnesení č. 5/306 - Příloha č. 11&amp;"Tahoma,Obyčejné"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2009-06-22T15:06:29Z</cp:lastPrinted>
  <dcterms:created xsi:type="dcterms:W3CDTF">2008-05-07T05:55:04Z</dcterms:created>
  <dcterms:modified xsi:type="dcterms:W3CDTF">2009-06-22T15:06:51Z</dcterms:modified>
  <cp:category/>
  <cp:version/>
  <cp:contentType/>
  <cp:contentStatus/>
</cp:coreProperties>
</file>