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11640" activeTab="0"/>
  </bookViews>
  <sheets>
    <sheet name="PRV" sheetId="1" r:id="rId1"/>
  </sheets>
  <definedNames/>
  <calcPr fullCalcOnLoad="1"/>
</workbook>
</file>

<file path=xl/sharedStrings.xml><?xml version="1.0" encoding="utf-8"?>
<sst xmlns="http://schemas.openxmlformats.org/spreadsheetml/2006/main" count="100" uniqueCount="83">
  <si>
    <t>IČ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</si>
  <si>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</si>
  <si>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</si>
  <si>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</si>
  <si>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</si>
  <si>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</si>
  <si>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</si>
  <si>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</si>
  <si>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</si>
  <si>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</si>
  <si>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</si>
  <si>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</si>
  <si>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</si>
  <si>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</si>
  <si>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</si>
  <si>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Uhlířov</t>
  </si>
  <si>
    <t>00635421</t>
  </si>
  <si>
    <t>datum splatnosti platby</t>
  </si>
  <si>
    <t>Rekonstrukce kanalizace a vybudování čističky odpadních vod v obci Uhlířov</t>
  </si>
  <si>
    <t>Sosnová</t>
  </si>
  <si>
    <t>00296341</t>
  </si>
  <si>
    <t>25.</t>
  </si>
  <si>
    <t>Prodloužení vodovodního řádu v místní části "Nová Véska"</t>
  </si>
  <si>
    <t>Staré Město</t>
  </si>
  <si>
    <t>00576051</t>
  </si>
  <si>
    <t>26.</t>
  </si>
  <si>
    <t>Rekonstrukce komunikace, zlepšení vzhledu obce</t>
  </si>
  <si>
    <t>Rudná pod Pradědem</t>
  </si>
  <si>
    <t>00575984</t>
  </si>
  <si>
    <t>27.</t>
  </si>
  <si>
    <t>Radkov</t>
  </si>
  <si>
    <t>00635383</t>
  </si>
  <si>
    <t>28.</t>
  </si>
  <si>
    <t>Rekonstrukce komunikací a zlepšení vzhledu obce</t>
  </si>
  <si>
    <t>Andělská Hora</t>
  </si>
  <si>
    <t>00575976</t>
  </si>
  <si>
    <t>29.</t>
  </si>
  <si>
    <t>Obnova chodníků, veřejného osvětlení a pořízení zahradní mechanizace v obci Třebom</t>
  </si>
  <si>
    <t>Třebom</t>
  </si>
  <si>
    <t>00635481</t>
  </si>
  <si>
    <t>30.</t>
  </si>
  <si>
    <t>Rekonstrukce komunikace a zlepšení vzhledu obce</t>
  </si>
  <si>
    <t>Ludvíkov</t>
  </si>
  <si>
    <t>00576131</t>
  </si>
  <si>
    <t>32.</t>
  </si>
  <si>
    <t>Zlepšení vzhledu obce</t>
  </si>
  <si>
    <t>Mezina</t>
  </si>
  <si>
    <t>00576026</t>
  </si>
  <si>
    <t>33.</t>
  </si>
  <si>
    <t>Razová</t>
  </si>
  <si>
    <t>00296287</t>
  </si>
  <si>
    <t>34.</t>
  </si>
  <si>
    <t>Rekonstrukce komunikací, zlepšení vzhledu obce</t>
  </si>
  <si>
    <t>Vrchy</t>
  </si>
  <si>
    <t>00848514</t>
  </si>
  <si>
    <t>40.</t>
  </si>
  <si>
    <t>Staré Těchanovice</t>
  </si>
  <si>
    <t>00635529</t>
  </si>
  <si>
    <t>46.</t>
  </si>
  <si>
    <t>Jezdkovice</t>
  </si>
  <si>
    <t>Obnova zámeckého parku a technické infrastruktury obce Jezdkovice</t>
  </si>
  <si>
    <t>47.</t>
  </si>
  <si>
    <t>48.</t>
  </si>
  <si>
    <t>Obnova a rekonstrukce obecní komunikace, pořízení veřejné zeleně a nákup techniky pro údržbu zeleně  (08/005/3211a/780/001730)</t>
  </si>
  <si>
    <t>Rekonstrukce komunikace, zlepšení vzhledu obce a výstavba bezdrátového obecního rozhlasu</t>
  </si>
  <si>
    <t>Leskovec nad Moravicí</t>
  </si>
  <si>
    <t>Poznámky:</t>
  </si>
  <si>
    <t xml:space="preserve">* Konečná částka poskytnuté dotace a procentuální výše kofinancování může být ve smlouvě nižší, než je schválená částka. </t>
  </si>
  <si>
    <t>** Časová použitelnost bude upřesněna ve smlouvě o poskytnutí dotace, která bude uzavřena s příjemcem na základě doložení podepsané smlouvy s řídícím orgánem příslušného operačního programu</t>
  </si>
  <si>
    <t>00849952</t>
  </si>
  <si>
    <t>00296155</t>
  </si>
  <si>
    <t>Poskytnutí dotací z rozpočtu kraje v rámci Programu na zvýšení absorpční kapacity obcí a měst do 10 tis. obyvatel - projekty realizované v rámci PRV 1. - 3. skupina</t>
  </si>
  <si>
    <t>Pořadové číslo žádosti</t>
  </si>
  <si>
    <t xml:space="preserve">Žadatel </t>
  </si>
  <si>
    <t>Název projektu</t>
  </si>
  <si>
    <t>Počet   obyvat. k 1.1.2008</t>
  </si>
  <si>
    <t>Celkové uznatelné náklady projektu (tis.Kč)</t>
  </si>
  <si>
    <t>Vlastní podíl žadatele k dotaci z OP (v tis. Kč)</t>
  </si>
  <si>
    <t>Podíl dotace na uznatelných nákladech projektu *</t>
  </si>
  <si>
    <t>Návrh dotace* (tis. Kč)</t>
  </si>
  <si>
    <t>Maximální časová použitelnost do  * *</t>
  </si>
  <si>
    <t>Právní forma</t>
  </si>
  <si>
    <t>obec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</si>
</sst>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\ 00"/>
    <numFmt numFmtId="165" formatCode="[&lt;=99999]###\ ##;##\ ##\ ##"/>
    <numFmt numFmtId="166" formatCode="[&lt;=9999999]###\ ##\ ##;##\ ##\ ##\ ##"/>
    <numFmt numFmtId="167" formatCode="#,##0.0"/>
  </numFmts>
  <fonts count="9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8"/>
      <name val="Arial CE"/>
      <family val="2"/>
    </font>
    <font>
      <sz val="8"/>
      <name val="Arial CE"/>
      <family val="2"/>
    </font>
    <font>
      <b/>
      <sz val="10"/>
      <name val="Tahoma"/>
      <family val="2"/>
    </font>
    <font>
      <sz val="8"/>
      <name val="Tahoma"/>
      <family val="2"/>
    </font>
    <font>
      <b/>
      <sz val="8"/>
      <name val="Tahoma"/>
      <family val="2"/>
    </font>
    <font>
      <sz val="8"/>
      <name val="Times New Roman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4" fillId="0" borderId="1" xfId="0" applyFont="1" applyFill="1" applyBorder="1" applyAlignment="1">
      <alignment horizontal="justify"/>
    </xf>
    <xf numFmtId="0" fontId="3" fillId="0" borderId="1" xfId="0" applyFont="1" applyBorder="1" applyAlignment="1">
      <alignment/>
    </xf>
    <xf numFmtId="49" fontId="4" fillId="0" borderId="1" xfId="0" applyNumberFormat="1" applyFont="1" applyFill="1" applyBorder="1" applyAlignment="1">
      <alignment horizontal="right"/>
    </xf>
    <xf numFmtId="167" fontId="4" fillId="0" borderId="1" xfId="0" applyNumberFormat="1" applyFont="1" applyFill="1" applyBorder="1" applyAlignment="1">
      <alignment/>
    </xf>
    <xf numFmtId="10" fontId="4" fillId="0" borderId="1" xfId="0" applyNumberFormat="1" applyFont="1" applyFill="1" applyBorder="1" applyAlignment="1">
      <alignment/>
    </xf>
    <xf numFmtId="0" fontId="3" fillId="0" borderId="1" xfId="0" applyFont="1" applyFill="1" applyBorder="1" applyAlignment="1">
      <alignment/>
    </xf>
    <xf numFmtId="3" fontId="4" fillId="0" borderId="1" xfId="0" applyNumberFormat="1" applyFont="1" applyFill="1" applyBorder="1" applyAlignment="1">
      <alignment/>
    </xf>
    <xf numFmtId="0" fontId="3" fillId="0" borderId="2" xfId="0" applyFont="1" applyBorder="1" applyAlignment="1">
      <alignment/>
    </xf>
    <xf numFmtId="3" fontId="4" fillId="0" borderId="2" xfId="0" applyNumberFormat="1" applyFont="1" applyFill="1" applyBorder="1" applyAlignment="1">
      <alignment/>
    </xf>
    <xf numFmtId="0" fontId="5" fillId="0" borderId="0" xfId="0" applyFont="1" applyAlignment="1">
      <alignment/>
    </xf>
    <xf numFmtId="14" fontId="6" fillId="0" borderId="1" xfId="0" applyNumberFormat="1" applyFont="1" applyBorder="1" applyAlignment="1">
      <alignment/>
    </xf>
    <xf numFmtId="0" fontId="6" fillId="0" borderId="1" xfId="0" applyFon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>
      <alignment/>
    </xf>
    <xf numFmtId="49" fontId="6" fillId="0" borderId="0" xfId="0" applyNumberFormat="1" applyFont="1" applyAlignment="1">
      <alignment/>
    </xf>
    <xf numFmtId="167" fontId="6" fillId="0" borderId="0" xfId="0" applyNumberFormat="1" applyFont="1" applyAlignment="1">
      <alignment horizontal="right"/>
    </xf>
    <xf numFmtId="2" fontId="6" fillId="0" borderId="0" xfId="0" applyNumberFormat="1" applyFont="1" applyAlignment="1">
      <alignment/>
    </xf>
    <xf numFmtId="167" fontId="7" fillId="0" borderId="0" xfId="0" applyNumberFormat="1" applyFont="1" applyAlignment="1">
      <alignment/>
    </xf>
    <xf numFmtId="3" fontId="3" fillId="0" borderId="3" xfId="0" applyNumberFormat="1" applyFont="1" applyFill="1" applyBorder="1" applyAlignment="1">
      <alignment horizontal="center" wrapText="1"/>
    </xf>
    <xf numFmtId="3" fontId="3" fillId="0" borderId="4" xfId="0" applyNumberFormat="1" applyFont="1" applyFill="1" applyBorder="1" applyAlignment="1">
      <alignment horizontal="center" wrapText="1"/>
    </xf>
    <xf numFmtId="0" fontId="3" fillId="0" borderId="5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167" fontId="3" fillId="0" borderId="5" xfId="0" applyNumberFormat="1" applyFont="1" applyFill="1" applyBorder="1" applyAlignment="1">
      <alignment horizontal="center" wrapText="1"/>
    </xf>
    <xf numFmtId="167" fontId="3" fillId="0" borderId="6" xfId="0" applyNumberFormat="1" applyFont="1" applyFill="1" applyBorder="1" applyAlignment="1">
      <alignment horizontal="center" wrapText="1"/>
    </xf>
    <xf numFmtId="167" fontId="3" fillId="0" borderId="7" xfId="0" applyNumberFormat="1" applyFont="1" applyFill="1" applyBorder="1" applyAlignment="1">
      <alignment horizontal="center" wrapText="1"/>
    </xf>
    <xf numFmtId="10" fontId="3" fillId="0" borderId="5" xfId="0" applyNumberFormat="1" applyFont="1" applyFill="1" applyBorder="1" applyAlignment="1">
      <alignment horizontal="center" wrapText="1"/>
    </xf>
    <xf numFmtId="10" fontId="3" fillId="0" borderId="6" xfId="0" applyNumberFormat="1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0" fontId="3" fillId="0" borderId="3" xfId="0" applyFont="1" applyFill="1" applyBorder="1" applyAlignment="1">
      <alignment horizontal="center" wrapText="1"/>
    </xf>
    <xf numFmtId="0" fontId="3" fillId="0" borderId="4" xfId="0" applyFont="1" applyFill="1" applyBorder="1" applyAlignment="1">
      <alignment horizontal="center" wrapText="1"/>
    </xf>
    <xf numFmtId="0" fontId="3" fillId="0" borderId="3" xfId="0" applyFont="1" applyFill="1" applyBorder="1" applyAlignment="1">
      <alignment horizontal="justify"/>
    </xf>
    <xf numFmtId="0" fontId="3" fillId="0" borderId="4" xfId="0" applyFont="1" applyFill="1" applyBorder="1" applyAlignment="1">
      <alignment horizontal="justify"/>
    </xf>
    <xf numFmtId="0" fontId="3" fillId="0" borderId="3" xfId="0" applyFont="1" applyFill="1" applyBorder="1" applyAlignment="1">
      <alignment horizontal="justify" wrapText="1"/>
    </xf>
    <xf numFmtId="0" fontId="3" fillId="0" borderId="4" xfId="0" applyFont="1" applyFill="1" applyBorder="1" applyAlignment="1">
      <alignment horizontal="justify" wrapText="1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L24"/>
  <sheetViews>
    <sheetView tabSelected="1" workbookViewId="0" topLeftCell="A1">
      <selection activeCell="A2" sqref="A2"/>
    </sheetView>
  </sheetViews>
  <sheetFormatPr defaultColWidth="9.00390625" defaultRowHeight="12.75"/>
  <cols>
    <col min="1" max="1" width="2.875" style="0" customWidth="1"/>
    <col min="2" max="2" width="4.375" style="0" customWidth="1"/>
    <col min="3" max="3" width="19.75390625" style="0" customWidth="1"/>
    <col min="4" max="4" width="10.875" style="0" customWidth="1"/>
    <col min="5" max="5" width="54.375" style="0" customWidth="1"/>
    <col min="6" max="6" width="13.375" style="0" customWidth="1"/>
    <col min="8" max="8" width="9.00390625" style="0" customWidth="1"/>
    <col min="9" max="9" width="8.75390625" style="0" customWidth="1"/>
    <col min="10" max="10" width="10.625" style="0" customWidth="1"/>
    <col min="11" max="11" width="9.00390625" style="0" customWidth="1"/>
    <col min="12" max="12" width="10.625" style="0" customWidth="1"/>
  </cols>
  <sheetData>
    <row r="3" ht="13.5" thickBot="1">
      <c r="A3" s="10" t="s">
        <v>71</v>
      </c>
    </row>
    <row r="4" spans="1:12" ht="75" customHeight="1">
      <c r="A4" s="30"/>
      <c r="B4" s="31" t="s">
        <v>72</v>
      </c>
      <c r="C4" s="35" t="s">
        <v>73</v>
      </c>
      <c r="D4" s="31" t="s">
        <v>81</v>
      </c>
      <c r="E4" s="33" t="s">
        <v>74</v>
      </c>
      <c r="F4" s="23" t="s">
        <v>0</v>
      </c>
      <c r="G4" s="21" t="s">
        <v>75</v>
      </c>
      <c r="H4" s="25" t="s">
        <v>76</v>
      </c>
      <c r="I4" s="28" t="s">
        <v>77</v>
      </c>
      <c r="J4" s="28" t="s">
        <v>78</v>
      </c>
      <c r="K4" s="25" t="s">
        <v>79</v>
      </c>
      <c r="L4" s="25" t="s">
        <v>80</v>
      </c>
    </row>
    <row r="5" spans="1:12" ht="13.5" customHeight="1" thickBot="1">
      <c r="A5" s="30"/>
      <c r="B5" s="32"/>
      <c r="C5" s="36"/>
      <c r="D5" s="32"/>
      <c r="E5" s="34"/>
      <c r="F5" s="24"/>
      <c r="G5" s="22"/>
      <c r="H5" s="26"/>
      <c r="I5" s="29"/>
      <c r="J5" s="29"/>
      <c r="K5" s="26"/>
      <c r="L5" s="27" t="s">
        <v>17</v>
      </c>
    </row>
    <row r="6" spans="1:12" ht="39.75" customHeight="1">
      <c r="A6" s="12" t="s">
        <v>1</v>
      </c>
      <c r="B6" s="8" t="s">
        <v>13</v>
      </c>
      <c r="C6" s="1" t="s">
        <v>15</v>
      </c>
      <c r="D6" s="1" t="s">
        <v>82</v>
      </c>
      <c r="E6" s="1" t="s">
        <v>18</v>
      </c>
      <c r="F6" s="3" t="s">
        <v>16</v>
      </c>
      <c r="G6" s="7">
        <v>356</v>
      </c>
      <c r="H6" s="4">
        <v>29906</v>
      </c>
      <c r="I6" s="4">
        <v>3025.7</v>
      </c>
      <c r="J6" s="5">
        <v>0.9</v>
      </c>
      <c r="K6" s="4">
        <v>2723.1</v>
      </c>
      <c r="L6" s="11">
        <v>41274</v>
      </c>
    </row>
    <row r="7" spans="1:12" ht="23.25" customHeight="1">
      <c r="A7" s="12" t="s">
        <v>2</v>
      </c>
      <c r="B7" s="2" t="s">
        <v>21</v>
      </c>
      <c r="C7" s="1" t="s">
        <v>23</v>
      </c>
      <c r="D7" s="1" t="s">
        <v>82</v>
      </c>
      <c r="E7" s="1" t="s">
        <v>22</v>
      </c>
      <c r="F7" s="3" t="s">
        <v>24</v>
      </c>
      <c r="G7" s="7">
        <v>775</v>
      </c>
      <c r="H7" s="4">
        <v>3426.5</v>
      </c>
      <c r="I7" s="4">
        <v>342.6</v>
      </c>
      <c r="J7" s="5">
        <v>0.7497</v>
      </c>
      <c r="K7" s="4">
        <v>256.9</v>
      </c>
      <c r="L7" s="11">
        <v>41274</v>
      </c>
    </row>
    <row r="8" spans="1:12" ht="21.75" customHeight="1">
      <c r="A8" s="12" t="s">
        <v>3</v>
      </c>
      <c r="B8" s="2" t="s">
        <v>25</v>
      </c>
      <c r="C8" s="1" t="s">
        <v>27</v>
      </c>
      <c r="D8" s="1" t="s">
        <v>82</v>
      </c>
      <c r="E8" s="1" t="s">
        <v>26</v>
      </c>
      <c r="F8" s="3" t="s">
        <v>28</v>
      </c>
      <c r="G8" s="7">
        <v>387</v>
      </c>
      <c r="H8" s="4">
        <v>5000</v>
      </c>
      <c r="I8" s="4">
        <v>500</v>
      </c>
      <c r="J8" s="5">
        <v>0.8998</v>
      </c>
      <c r="K8" s="4">
        <v>449.9</v>
      </c>
      <c r="L8" s="11">
        <v>41274</v>
      </c>
    </row>
    <row r="9" spans="1:12" ht="21.75" customHeight="1">
      <c r="A9" s="12" t="s">
        <v>4</v>
      </c>
      <c r="B9" s="2" t="s">
        <v>29</v>
      </c>
      <c r="C9" s="1" t="s">
        <v>30</v>
      </c>
      <c r="D9" s="1" t="s">
        <v>82</v>
      </c>
      <c r="E9" s="1" t="s">
        <v>26</v>
      </c>
      <c r="F9" s="3" t="s">
        <v>31</v>
      </c>
      <c r="G9" s="7">
        <v>495</v>
      </c>
      <c r="H9" s="4">
        <v>5000</v>
      </c>
      <c r="I9" s="4">
        <v>500</v>
      </c>
      <c r="J9" s="5">
        <v>0.8998</v>
      </c>
      <c r="K9" s="4">
        <v>449.9</v>
      </c>
      <c r="L9" s="11">
        <v>41274</v>
      </c>
    </row>
    <row r="10" spans="1:12" ht="21.75" customHeight="1">
      <c r="A10" s="12" t="s">
        <v>5</v>
      </c>
      <c r="B10" s="2" t="s">
        <v>32</v>
      </c>
      <c r="C10" s="1" t="s">
        <v>34</v>
      </c>
      <c r="D10" s="1" t="s">
        <v>82</v>
      </c>
      <c r="E10" s="1" t="s">
        <v>33</v>
      </c>
      <c r="F10" s="3" t="s">
        <v>35</v>
      </c>
      <c r="G10" s="7">
        <v>365</v>
      </c>
      <c r="H10" s="4">
        <v>5000</v>
      </c>
      <c r="I10" s="4">
        <v>500</v>
      </c>
      <c r="J10" s="5">
        <v>0.8998</v>
      </c>
      <c r="K10" s="4">
        <v>449.9</v>
      </c>
      <c r="L10" s="11">
        <v>41274</v>
      </c>
    </row>
    <row r="11" spans="1:12" ht="32.25" customHeight="1">
      <c r="A11" s="12" t="s">
        <v>6</v>
      </c>
      <c r="B11" s="2" t="s">
        <v>36</v>
      </c>
      <c r="C11" s="1" t="s">
        <v>38</v>
      </c>
      <c r="D11" s="1" t="s">
        <v>82</v>
      </c>
      <c r="E11" s="1" t="s">
        <v>37</v>
      </c>
      <c r="F11" s="3" t="s">
        <v>39</v>
      </c>
      <c r="G11" s="7">
        <v>216</v>
      </c>
      <c r="H11" s="4">
        <v>4928.9</v>
      </c>
      <c r="I11" s="4">
        <v>492.8</v>
      </c>
      <c r="J11" s="5">
        <v>0.899</v>
      </c>
      <c r="K11" s="4">
        <v>443.1</v>
      </c>
      <c r="L11" s="11">
        <v>41274</v>
      </c>
    </row>
    <row r="12" spans="1:12" ht="32.25" customHeight="1">
      <c r="A12" s="12" t="s">
        <v>7</v>
      </c>
      <c r="B12" s="2" t="s">
        <v>40</v>
      </c>
      <c r="C12" s="1" t="s">
        <v>42</v>
      </c>
      <c r="D12" s="1" t="s">
        <v>82</v>
      </c>
      <c r="E12" s="1" t="s">
        <v>41</v>
      </c>
      <c r="F12" s="3" t="s">
        <v>43</v>
      </c>
      <c r="G12" s="7">
        <v>335</v>
      </c>
      <c r="H12" s="4">
        <v>4999.7</v>
      </c>
      <c r="I12" s="4">
        <v>499.9</v>
      </c>
      <c r="J12" s="5">
        <v>0.8997</v>
      </c>
      <c r="K12" s="4">
        <v>449.8</v>
      </c>
      <c r="L12" s="11">
        <v>41274</v>
      </c>
    </row>
    <row r="13" spans="1:12" ht="32.25" customHeight="1">
      <c r="A13" s="12" t="s">
        <v>8</v>
      </c>
      <c r="B13" s="2" t="s">
        <v>44</v>
      </c>
      <c r="C13" s="1" t="s">
        <v>46</v>
      </c>
      <c r="D13" s="1" t="s">
        <v>82</v>
      </c>
      <c r="E13" s="1" t="s">
        <v>45</v>
      </c>
      <c r="F13" s="3" t="s">
        <v>47</v>
      </c>
      <c r="G13" s="7">
        <v>267</v>
      </c>
      <c r="H13" s="4">
        <v>5000</v>
      </c>
      <c r="I13" s="4">
        <v>500</v>
      </c>
      <c r="J13" s="5">
        <v>0.8998</v>
      </c>
      <c r="K13" s="4">
        <v>449.9</v>
      </c>
      <c r="L13" s="11">
        <v>41274</v>
      </c>
    </row>
    <row r="14" spans="1:12" ht="32.25" customHeight="1">
      <c r="A14" s="12" t="s">
        <v>9</v>
      </c>
      <c r="B14" s="2" t="s">
        <v>48</v>
      </c>
      <c r="C14" s="1" t="s">
        <v>49</v>
      </c>
      <c r="D14" s="1" t="s">
        <v>82</v>
      </c>
      <c r="E14" s="1" t="s">
        <v>41</v>
      </c>
      <c r="F14" s="3" t="s">
        <v>50</v>
      </c>
      <c r="G14" s="7">
        <v>498</v>
      </c>
      <c r="H14" s="4">
        <v>4971.9</v>
      </c>
      <c r="I14" s="4">
        <v>497.1</v>
      </c>
      <c r="J14" s="5">
        <v>0.8999</v>
      </c>
      <c r="K14" s="4">
        <v>447.4</v>
      </c>
      <c r="L14" s="11">
        <v>41274</v>
      </c>
    </row>
    <row r="15" spans="1:12" ht="32.25" customHeight="1">
      <c r="A15" s="12" t="s">
        <v>10</v>
      </c>
      <c r="B15" s="2" t="s">
        <v>51</v>
      </c>
      <c r="C15" s="1" t="s">
        <v>53</v>
      </c>
      <c r="D15" s="1" t="s">
        <v>82</v>
      </c>
      <c r="E15" s="1" t="s">
        <v>52</v>
      </c>
      <c r="F15" s="3" t="s">
        <v>54</v>
      </c>
      <c r="G15" s="7">
        <v>219</v>
      </c>
      <c r="H15" s="4">
        <v>2935</v>
      </c>
      <c r="I15" s="4">
        <v>293.5</v>
      </c>
      <c r="J15" s="5">
        <v>0.8998</v>
      </c>
      <c r="K15" s="4">
        <v>264.1</v>
      </c>
      <c r="L15" s="11">
        <v>41274</v>
      </c>
    </row>
    <row r="16" spans="1:12" ht="32.25" customHeight="1">
      <c r="A16" s="12" t="s">
        <v>11</v>
      </c>
      <c r="B16" s="2" t="s">
        <v>55</v>
      </c>
      <c r="C16" s="1" t="s">
        <v>56</v>
      </c>
      <c r="D16" s="1" t="s">
        <v>82</v>
      </c>
      <c r="E16" s="1" t="s">
        <v>52</v>
      </c>
      <c r="F16" s="3" t="s">
        <v>57</v>
      </c>
      <c r="G16" s="7">
        <v>147</v>
      </c>
      <c r="H16" s="4">
        <v>5000</v>
      </c>
      <c r="I16" s="4">
        <v>500</v>
      </c>
      <c r="J16" s="5">
        <v>0.8998</v>
      </c>
      <c r="K16" s="4">
        <v>449.9</v>
      </c>
      <c r="L16" s="11">
        <v>41274</v>
      </c>
    </row>
    <row r="17" spans="1:12" ht="37.5" customHeight="1">
      <c r="A17" s="12" t="s">
        <v>12</v>
      </c>
      <c r="B17" s="6" t="s">
        <v>58</v>
      </c>
      <c r="C17" s="1" t="s">
        <v>59</v>
      </c>
      <c r="D17" s="1" t="s">
        <v>82</v>
      </c>
      <c r="E17" s="1" t="s">
        <v>60</v>
      </c>
      <c r="F17" s="3" t="s">
        <v>69</v>
      </c>
      <c r="G17" s="9">
        <v>229</v>
      </c>
      <c r="H17" s="4">
        <v>4232.5</v>
      </c>
      <c r="I17" s="4">
        <v>423.2</v>
      </c>
      <c r="J17" s="5">
        <v>0.8999</v>
      </c>
      <c r="K17" s="4">
        <v>380.9</v>
      </c>
      <c r="L17" s="11">
        <v>41274</v>
      </c>
    </row>
    <row r="18" spans="1:12" ht="22.5">
      <c r="A18" s="12" t="s">
        <v>13</v>
      </c>
      <c r="B18" s="6" t="s">
        <v>61</v>
      </c>
      <c r="C18" s="1" t="s">
        <v>19</v>
      </c>
      <c r="D18" s="1" t="s">
        <v>82</v>
      </c>
      <c r="E18" s="1" t="s">
        <v>63</v>
      </c>
      <c r="F18" s="3" t="s">
        <v>20</v>
      </c>
      <c r="G18" s="7">
        <v>410</v>
      </c>
      <c r="H18" s="4">
        <v>5000</v>
      </c>
      <c r="I18" s="4">
        <v>500</v>
      </c>
      <c r="J18" s="5">
        <v>0.8998</v>
      </c>
      <c r="K18" s="4">
        <v>449.9</v>
      </c>
      <c r="L18" s="11">
        <v>41274</v>
      </c>
    </row>
    <row r="19" spans="1:12" ht="22.5">
      <c r="A19" s="12" t="s">
        <v>14</v>
      </c>
      <c r="B19" s="6" t="s">
        <v>62</v>
      </c>
      <c r="C19" s="1" t="s">
        <v>65</v>
      </c>
      <c r="D19" s="1" t="s">
        <v>82</v>
      </c>
      <c r="E19" s="1" t="s">
        <v>64</v>
      </c>
      <c r="F19" s="3" t="s">
        <v>70</v>
      </c>
      <c r="G19" s="7">
        <v>492</v>
      </c>
      <c r="H19" s="4">
        <v>2650.8</v>
      </c>
      <c r="I19" s="4">
        <v>265</v>
      </c>
      <c r="J19" s="5">
        <v>0.8997</v>
      </c>
      <c r="K19" s="4">
        <v>238.5</v>
      </c>
      <c r="L19" s="11">
        <v>41274</v>
      </c>
    </row>
    <row r="20" ht="12.75">
      <c r="K20" s="20">
        <f>SUM(K6:K19)</f>
        <v>7903.199999999999</v>
      </c>
    </row>
    <row r="22" spans="1:11" ht="12.75">
      <c r="A22" s="13" t="s">
        <v>66</v>
      </c>
      <c r="B22" s="14"/>
      <c r="C22" s="14"/>
      <c r="D22" s="14"/>
      <c r="E22" s="15"/>
      <c r="F22" s="15"/>
      <c r="G22" s="17"/>
      <c r="H22" s="16"/>
      <c r="I22" s="18"/>
      <c r="J22" s="18"/>
      <c r="K22" s="19"/>
    </row>
    <row r="23" spans="1:11" ht="12.75">
      <c r="A23" s="16" t="s">
        <v>67</v>
      </c>
      <c r="B23" s="14"/>
      <c r="C23" s="14"/>
      <c r="D23" s="14"/>
      <c r="E23" s="15"/>
      <c r="F23" s="15"/>
      <c r="G23" s="17"/>
      <c r="H23" s="16"/>
      <c r="I23" s="18"/>
      <c r="J23" s="18"/>
      <c r="K23" s="19"/>
    </row>
    <row r="24" spans="1:11" ht="12.75">
      <c r="A24" s="16" t="s">
        <v>68</v>
      </c>
      <c r="B24" s="14"/>
      <c r="C24" s="14"/>
      <c r="D24" s="14"/>
      <c r="E24" s="16"/>
      <c r="F24" s="16"/>
      <c r="G24" s="17"/>
      <c r="H24" s="16"/>
      <c r="I24" s="18"/>
      <c r="J24" s="18"/>
      <c r="K24" s="19"/>
    </row>
  </sheetData>
  <mergeCells count="12">
    <mergeCell ref="A4:A5"/>
    <mergeCell ref="B4:B5"/>
    <mergeCell ref="E4:E5"/>
    <mergeCell ref="C4:C5"/>
    <mergeCell ref="D4:D5"/>
    <mergeCell ref="G4:G5"/>
    <mergeCell ref="F4:F5"/>
    <mergeCell ref="H4:H5"/>
    <mergeCell ref="L4:L5"/>
    <mergeCell ref="I4:I5"/>
    <mergeCell ref="J4:J5"/>
    <mergeCell ref="K4:K5"/>
  </mergeCells>
  <printOptions/>
  <pageMargins left="0.75" right="0.75" top="1" bottom="1" header="0.4921259845" footer="0.4921259845"/>
  <pageSetup fitToHeight="1" fitToWidth="1" horizontalDpi="600" verticalDpi="600" orientation="landscape" paperSize="9" scale="78" r:id="rId1"/>
  <headerFooter alignWithMargins="0">
    <oddHeader>&amp;L&amp;"Tahoma,tučné"Usnesení č. 7/401 - Příloha č. 2
&amp;"Tahoma,obyčejné"Počet stran přílohy: 1&amp;R&amp;"Tahoma,obyčejné"Strana 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Moravskoslezský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ticha</dc:creator>
  <cp:keywords/>
  <dc:description/>
  <cp:lastModifiedBy>novotna</cp:lastModifiedBy>
  <cp:lastPrinted>2009-11-25T07:39:46Z</cp:lastPrinted>
  <dcterms:created xsi:type="dcterms:W3CDTF">2008-02-11T12:27:20Z</dcterms:created>
  <dcterms:modified xsi:type="dcterms:W3CDTF">2009-11-25T07:58:19Z</dcterms:modified>
  <cp:category/>
  <cp:version/>
  <cp:contentType/>
  <cp:contentStatus/>
</cp:coreProperties>
</file>