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3170" activeTab="0"/>
  </bookViews>
  <sheets>
    <sheet name="Výdaje - běžné 1" sheetId="1" r:id="rId1"/>
    <sheet name="Výdaje - běžné 2" sheetId="2" r:id="rId2"/>
    <sheet name="Výdaje - běžné 3" sheetId="3" r:id="rId3"/>
    <sheet name="Výdaje - kapitálové" sheetId="4" r:id="rId4"/>
  </sheets>
  <definedNames>
    <definedName name="_xlnm.Print_Area" localSheetId="0">'Výdaje - běžné 1'!$A$1:$E$761</definedName>
    <definedName name="_xlnm.Print_Area" localSheetId="1">'Výdaje - běžné 2'!$A$1:$F$78</definedName>
    <definedName name="_xlnm.Print_Area" localSheetId="2">'Výdaje - běžné 3'!$A$1:$E$45</definedName>
    <definedName name="_xlnm.Print_Area" localSheetId="3">'Výdaje - kapitálové'!$A$1:$E$430</definedName>
    <definedName name="Z_632980EE_AB4F_49FA_B8D9_C4F0628108CE_.wvu.Cols" localSheetId="0" hidden="1">'Výdaje - běžné 1'!$F:$F</definedName>
    <definedName name="Z_632980EE_AB4F_49FA_B8D9_C4F0628108CE_.wvu.Cols" localSheetId="1" hidden="1">'Výdaje - běžné 2'!$G:$G</definedName>
    <definedName name="Z_632980EE_AB4F_49FA_B8D9_C4F0628108CE_.wvu.Cols" localSheetId="2" hidden="1">'Výdaje - běžné 3'!$F:$F</definedName>
    <definedName name="Z_632980EE_AB4F_49FA_B8D9_C4F0628108CE_.wvu.Cols" localSheetId="3" hidden="1">'Výdaje - kapitálové'!$F:$F</definedName>
    <definedName name="Z_632980EE_AB4F_49FA_B8D9_C4F0628108CE_.wvu.PrintArea" localSheetId="0" hidden="1">'Výdaje - běžné 1'!$A$1:$E$761</definedName>
    <definedName name="Z_632980EE_AB4F_49FA_B8D9_C4F0628108CE_.wvu.PrintArea" localSheetId="1" hidden="1">'Výdaje - běžné 2'!$A$1:$F$78</definedName>
    <definedName name="Z_632980EE_AB4F_49FA_B8D9_C4F0628108CE_.wvu.PrintArea" localSheetId="2" hidden="1">'Výdaje - běžné 3'!$A$1:$E$45</definedName>
    <definedName name="Z_632980EE_AB4F_49FA_B8D9_C4F0628108CE_.wvu.PrintArea" localSheetId="3" hidden="1">'Výdaje - kapitálové'!$A$1:$E$430</definedName>
    <definedName name="Z_632980EE_AB4F_49FA_B8D9_C4F0628108CE_.wvu.Rows" localSheetId="0" hidden="1">'Výdaje - běžné 1'!$138:$138</definedName>
    <definedName name="Z_B1041FE8_E4C6_4180_9961_FEB4A0853E02_.wvu.Cols" localSheetId="0" hidden="1">'Výdaje - běžné 1'!$F:$F</definedName>
    <definedName name="Z_B1041FE8_E4C6_4180_9961_FEB4A0853E02_.wvu.Cols" localSheetId="1" hidden="1">'Výdaje - běžné 2'!$G:$G</definedName>
    <definedName name="Z_B1041FE8_E4C6_4180_9961_FEB4A0853E02_.wvu.Cols" localSheetId="2" hidden="1">'Výdaje - běžné 3'!$F:$F</definedName>
    <definedName name="Z_B1041FE8_E4C6_4180_9961_FEB4A0853E02_.wvu.Cols" localSheetId="3" hidden="1">'Výdaje - kapitálové'!$F:$F</definedName>
    <definedName name="Z_B1041FE8_E4C6_4180_9961_FEB4A0853E02_.wvu.PrintArea" localSheetId="0" hidden="1">'Výdaje - běžné 1'!$A$1:$E$761</definedName>
    <definedName name="Z_B1041FE8_E4C6_4180_9961_FEB4A0853E02_.wvu.PrintArea" localSheetId="1" hidden="1">'Výdaje - běžné 2'!$A$1:$F$78</definedName>
    <definedName name="Z_B1041FE8_E4C6_4180_9961_FEB4A0853E02_.wvu.PrintArea" localSheetId="2" hidden="1">'Výdaje - běžné 3'!$A$1:$E$45</definedName>
    <definedName name="Z_B1041FE8_E4C6_4180_9961_FEB4A0853E02_.wvu.PrintArea" localSheetId="3" hidden="1">'Výdaje - kapitálové'!$A$1:$E$430</definedName>
    <definedName name="Z_B1041FE8_E4C6_4180_9961_FEB4A0853E02_.wvu.Rows" localSheetId="0" hidden="1">'Výdaje - běžné 1'!$138:$138</definedName>
    <definedName name="Z_FE857634_B83D_4669_BE72_6E5297B7F9FE_.wvu.Cols" localSheetId="0" hidden="1">'Výdaje - běžné 1'!$F:$F</definedName>
    <definedName name="Z_FE857634_B83D_4669_BE72_6E5297B7F9FE_.wvu.Cols" localSheetId="1" hidden="1">'Výdaje - běžné 2'!$G:$G</definedName>
    <definedName name="Z_FE857634_B83D_4669_BE72_6E5297B7F9FE_.wvu.Cols" localSheetId="2" hidden="1">'Výdaje - běžné 3'!$F:$F</definedName>
    <definedName name="Z_FE857634_B83D_4669_BE72_6E5297B7F9FE_.wvu.Cols" localSheetId="3" hidden="1">'Výdaje - kapitálové'!$F:$F</definedName>
    <definedName name="Z_FE857634_B83D_4669_BE72_6E5297B7F9FE_.wvu.PrintArea" localSheetId="0" hidden="1">'Výdaje - běžné 1'!$A$1:$E$764</definedName>
    <definedName name="Z_FE857634_B83D_4669_BE72_6E5297B7F9FE_.wvu.PrintArea" localSheetId="1" hidden="1">'Výdaje - běžné 2'!$A$1:$F$78</definedName>
    <definedName name="Z_FE857634_B83D_4669_BE72_6E5297B7F9FE_.wvu.PrintArea" localSheetId="2" hidden="1">'Výdaje - běžné 3'!$A$1:$E$45</definedName>
    <definedName name="Z_FE857634_B83D_4669_BE72_6E5297B7F9FE_.wvu.PrintArea" localSheetId="3" hidden="1">'Výdaje - kapitálové'!$A$1:$E$430</definedName>
    <definedName name="Z_FE857634_B83D_4669_BE72_6E5297B7F9FE_.wvu.Rows" localSheetId="0" hidden="1">'Výdaje - běžné 1'!$138:$138</definedName>
    <definedName name="Z_FE857634_B83D_4669_BE72_6E5297B7F9FE_.wvu.Rows" localSheetId="1" hidden="1">'Výdaje - běžné 2'!#REF!</definedName>
    <definedName name="Z_FE857634_B83D_4669_BE72_6E5297B7F9FE_.wvu.Rows" localSheetId="2" hidden="1">'Výdaje - běžné 3'!#REF!</definedName>
  </definedNames>
  <calcPr fullCalcOnLoad="1"/>
</workbook>
</file>

<file path=xl/sharedStrings.xml><?xml version="1.0" encoding="utf-8"?>
<sst xmlns="http://schemas.openxmlformats.org/spreadsheetml/2006/main" count="2103" uniqueCount="721">
  <si>
    <t>Zlepšení dostupnosti pohraniční oblasti modernizací silnice  v úseku  Sciborzyce Wielkie - Hněvošice</t>
  </si>
  <si>
    <t>2219</t>
  </si>
  <si>
    <t>Dotační program - Zvyšování pasivní bezpečnosti na pozemních komunikacích</t>
  </si>
  <si>
    <t>6201</t>
  </si>
  <si>
    <t>Letiště Leoše Janáčka Ostrava, odbavovací hala, II. etapa</t>
  </si>
  <si>
    <t>Letiště Leoše Janáčka, kolejové napojení</t>
  </si>
  <si>
    <t>Letiště Leoše Janáčka, ostatní zpevněné plochy</t>
  </si>
  <si>
    <t>Navýšení základního kapitálu společnosti Letiště Ostrava, a.s.</t>
  </si>
  <si>
    <t>2399</t>
  </si>
  <si>
    <t>Dotační program - Drobné vodohospodářské akce</t>
  </si>
  <si>
    <t>Podpora vodohospodářských projektů</t>
  </si>
  <si>
    <t>Rekonstrukce elektroinstalace (Základní škola, Ostrava - Zábřeh, Kpt. Vajdy 1a, příspěvková organizace)</t>
  </si>
  <si>
    <t>Rekonstrukce osvětlení (Základní škola, Opava, Slezského odboje 5, příspěvková organizace)</t>
  </si>
  <si>
    <t>Rekonstrukce sociálního zařízení (Základní škola, Opava, Slezského odboje 5, příspěvková organizace)</t>
  </si>
  <si>
    <t>Rekonstrukce sociálního zařízení (Základní škola, Ostrava - Mariánské Hory, Karasova 6, příspěvková organizace)</t>
  </si>
  <si>
    <t>Instalace dynamického systému regulace – dokončení (Slezské gymnázium, Opava, příspěvková organizace)</t>
  </si>
  <si>
    <t>Rekonstrukce domova mládeže (Sportovní gymnázium Dany a Emila Zátopkových, Ostrava, příspěvková organizace)</t>
  </si>
  <si>
    <t>Rekonstrukce kanalizace u pavilonu U1 a sociálního zařízení ve všech pavilonech (Gymnázium Olgy Havlové, Ostrava – Poruba, příspěvková organizace)</t>
  </si>
  <si>
    <t>Rekonstrukce obvodového pláště (Gymnázium a Střední odborná škola, Frýdek-Místek, Cihelní 410, příspěvková organizace)</t>
  </si>
  <si>
    <t>Rekonstrukce osvětlení (Gymnázium Josefa Kainara, Hlučín, příspěvková organizace)</t>
  </si>
  <si>
    <t>Rekonstrukce střední části střechy (Gymnázium Hladnov, Slezská Ostrava, příspěvková organizace)</t>
  </si>
  <si>
    <t>Rekonstrukce střechy objektu tělocvičny (Gymnázium, Rýmařov, příspěvková organizace)</t>
  </si>
  <si>
    <t>Výměna oken (Gymnázium, Frýdlant nad Ostravicí, nám. T. G. Masaryka 1260, příspěvková organizace)</t>
  </si>
  <si>
    <t>Výměna oken a dveří (Gymnázium, Havířov-Město, Komenského 2, příspěvková organizace)</t>
  </si>
  <si>
    <t>Výměna oken z jižní strany (Gymnázium, Vítkov, Komenského 145, příspěvková organizace)</t>
  </si>
  <si>
    <t>Energetické úspory v Obchodní akademii a vyšší odborné škole sociální v Ostravě</t>
  </si>
  <si>
    <t>Energetické úspory ve Střední průmyslové škole v Karviné</t>
  </si>
  <si>
    <t>Montáž termoregulačních ventilů v budově školy a domově mládeže (Střední průmyslová škola elektrotechniky, informatiky a řemesel, příspěvková organizace, Frenštát pod Radhoštěm)</t>
  </si>
  <si>
    <t>Rekonstrukce a zvýšení kapacity umývárny u tělocvičny (Střední průmyslová škola elektrotechnická, Havířov, příspěvková organizace)</t>
  </si>
  <si>
    <t>Rekonstrukce podlahy v tělocvičně (Střední škola přírodovědná a zemědělská, Nový Jičín, příspěvková organizace)</t>
  </si>
  <si>
    <t>Rekonstrukce rozvodů elektroinstalace (Střední škola hotelnictví a gastronomie, Frenštát pod Radhoštěm, příspěvková organizace)</t>
  </si>
  <si>
    <t>Rekonstrukce sociálního zařízení ve 3. a 4. NP a elektrorozvodů v budově 
na ulici Matiční (Střední umělecká škola, Ostrava, příspěvková organizace)</t>
  </si>
  <si>
    <t>Rekonstrukce sociálních zařízení v pravé části bloku A (Obchodní akademie, Frýdek-Místek, Palackého 123, příspěvková organizace)</t>
  </si>
  <si>
    <t>Rekonstrukce sociálních zařízení včetně zajištění přívodu teplé vody (Střední průmyslová škola, Karviná, příspěvková organizace)</t>
  </si>
  <si>
    <t>Rekonstrukce školní kuchyně (Střední průmyslová škola chemická akademika Heyrovského a Gymnázium, Ostrava, příspěvková organizace)</t>
  </si>
  <si>
    <t>Výměna oken (Obchodní akademie, Český Těšín, Sokola Tůmy 12, příspěvková organizace)</t>
  </si>
  <si>
    <t>Využití obnovitelných zdrojů energie k vytápění Střední průmyslové školy 
v Karviné</t>
  </si>
  <si>
    <t>Zateplení a výměna oken objektu tělocvičny (Střední pedagogická škola 
a Střední zdravotnická škola, Krnov, příspěvková organizace)</t>
  </si>
  <si>
    <t>Ekologizace Střední školy zemědělské a lesnické, Na Hrázi 1449, Frýdek - Místek</t>
  </si>
  <si>
    <t>Energetické úspory ve Střední škole elektrostavební a dřevozpracující 
ve Frýdku-Místku</t>
  </si>
  <si>
    <t>Energetické úspory ve Střední škole strojírenské a dopravní ve Frýdku-Místku</t>
  </si>
  <si>
    <t>Instalace termostatických ventilů (Střední škola, Havířov - Šumbark, Sýkorova 1/613, příspěvková organizace)</t>
  </si>
  <si>
    <t>Rekonstrukce budovy pro zřízení polygrafického oboru (Střední škola hotelová a obchodně podnikatelská, Český Těšín, příspěvková organizace)</t>
  </si>
  <si>
    <t>Posílení kapacity elektrických rozvodů v souvislosti s rozšířením vybavenosti školy (Střední škola gastronomie a služeb, Frýdek-Místek, tř. T.G. Masaryka 451, příspěvková organizace)</t>
  </si>
  <si>
    <t>Rekonstrukce školních dílen (Střední odborná škola a Střední odborné učiliště podnikání a služeb, Jablunkov, Školní 416, příspěvková organizace)</t>
  </si>
  <si>
    <t>Rekonstrukce vodovodní přípojky v areálu školy (Střední škola stavební 
a dřevozpracující, Ostrava, příspěvková organizace)</t>
  </si>
  <si>
    <t>3129</t>
  </si>
  <si>
    <t>Rekonstrukce kuchyně (Střední odborná škola, Bruntál, příspěvková
organizace)</t>
  </si>
  <si>
    <t>Výměna oken a vstupních dveří na domově mládeže (Střední škola Odry, příspěvková organizace)</t>
  </si>
  <si>
    <t>Výměna oken na domově mládeže - I. etapa (Střední škola automobilní, mechanizace a podnikání, Krnov, příspěvková organizace)</t>
  </si>
  <si>
    <t>Rekonstrukce vnitřních instalací a dispoziční úpravy (Obchodní akademie a Vyšší odborná škola sociální, Ostrava – Mariánské Hory, příspěvková organizace)</t>
  </si>
  <si>
    <t>Celková rekonstrukce elektroinstalace a osvětlení (Základní umělecká škola, Město Albrechtice, Tyršova 1, příspěvková organizace)</t>
  </si>
  <si>
    <t>Rekonstrukce hygienického zařízení na pobočce ZUŠ ul. Sadová (Základní umělecká škola Bohuslava Martinů, Havířov - Město, Na Schodech 1, příspěvková organizace)</t>
  </si>
  <si>
    <t xml:space="preserve">Výměna oken a zateplení spojovací chodby (Základní umělecká škola J. R. Míši, Orlová - Poruba, Slezská 1100, příspěvková organizace) </t>
  </si>
  <si>
    <t>6111</t>
  </si>
  <si>
    <t>Modernizace, rekonstrukce a výstavba sportovišť vzdělávacích zařízení I</t>
  </si>
  <si>
    <t>Modernizace, rekonstrukce a výstavba sportovišť vzdělávacích zařízení II</t>
  </si>
  <si>
    <t>Využití obnovitelných zdrojů energie ve školách zřizovaných MSK - 8 projektů</t>
  </si>
  <si>
    <t>6125</t>
  </si>
  <si>
    <t>Novostavba Moravskoslezské vědecké knihovny (Moravskoslezská vědecká knihovna v Ostravě, příspěvková organizace)</t>
  </si>
  <si>
    <t>Přístavba Domu umění - Galerie 21. století (Galerie výtvarného umění 
v Ostravě, příspěvková organizace)</t>
  </si>
  <si>
    <t>Rekonstrukce depozitářů v Žilině u Nového Jičína včetně projektové dokumentace (Muzeum Novojičínska, příspěvková organice)</t>
  </si>
  <si>
    <t>Sanace zdiva - Technické muzeum Petřvald (Muzeum Těšínska, příspěvková organizace)</t>
  </si>
  <si>
    <t>Vybavení depozitáře památkového fondu – mobilní závěsné sítě na obrazy (Muzeum v Bruntále, příspěvková organizace)</t>
  </si>
  <si>
    <t>Revitalizace hradu Hukvaldy</t>
  </si>
  <si>
    <t>Revitalizace zámku ve Frýdku včetně obnovy expozice</t>
  </si>
  <si>
    <t>3326</t>
  </si>
  <si>
    <t>Bezbariérovost zdravotnických zařízení</t>
  </si>
  <si>
    <t>Centrální příjem (Nemocnice s poliklinikou Karviná-Ráj, příspěvková organizace)</t>
  </si>
  <si>
    <t>Energetické úspory v Oddělení ošetřovatelské péče ve Dvorcích</t>
  </si>
  <si>
    <t>Komplexní rekonstrukce ARO (Nemocnice s poliklinikou v Novém Jičíně, příspěvková organizace)</t>
  </si>
  <si>
    <t>Komplexní rekonstrukce chirurgických operačních sálů (Nemocnice s poliklinikou v Novém Jičíně, příspěvková organizace)</t>
  </si>
  <si>
    <t>Komplexní rekonstrukce staré budovy interny (Nemocnice s poliklinikou v Novém Jičíně, příspěvková organizace)</t>
  </si>
  <si>
    <t>Obnova a modernizace přístrojového vybavení komplexního onkologického centra Nemocnice s poliklinikou v Novém Jičíně, příspěvková organizace (Nemocnice s poliklinikou v Novém Jičíně, příspěvková organizace)</t>
  </si>
  <si>
    <t>Obnovení přístrojové techniky ve zdravotnických zařízeních</t>
  </si>
  <si>
    <t>Pavilon chirurgických oborů včetně projektové dokumentace (Nemocnice ve Frýdku-Místku, příspěvková organizace)</t>
  </si>
  <si>
    <t>Rekonstrukce a modernizace stravovacího provozu (Nemocnice s poliklinikou Havířov, příspěvková organizace)</t>
  </si>
  <si>
    <t>Rekonstrukce dětského oddělení s vybudováním rehabilitačního centra pro děti se specifickými problémy (Sdružené zdravotnické zařízení Krnov, příspěvková organizace)</t>
  </si>
  <si>
    <t>Rekonstrukce pavilonu psychiatrie (Nemocnice Třinec, příspěvková organizace)</t>
  </si>
  <si>
    <t>Rekonstrukce rehabilitace (Nemocnice Třinec, příspěvková organizace)</t>
  </si>
  <si>
    <t>Rekonstrukce vnitřních páteřových rozvodů TUV (Nemocnice ve Frýdku-Místku, příspěvková organizace)</t>
  </si>
  <si>
    <t>Rekonstrukce výtahů v objektech areálu nemocnice (Nemocnice ve Frýdku-Místku, příspěvková organizace)</t>
  </si>
  <si>
    <t>Vybudování pavilonu interních oborů včetně projektové dokumentace (Slezská nemocnice v Opavě, příspěvková organizace)</t>
  </si>
  <si>
    <t>Rekonstrukce pokojů a jejich vybavení ve správní budově (Odborný léčebný ústav Metylovice – Moravskoslezské sanatorium, příspěvková organizace)</t>
  </si>
  <si>
    <t>6130</t>
  </si>
  <si>
    <t>Instalace požárních závěrů a požárních hlásičů (Dětské centrum Čtyřlístek, příspěvková organizace)</t>
  </si>
  <si>
    <t>Nákup nemovitosti pro Dětské centrum Čtyřlístek (Dětské centrum Čtyřlístek, příspěvková organizace)</t>
  </si>
  <si>
    <t>6123</t>
  </si>
  <si>
    <t>Data pro život</t>
  </si>
  <si>
    <t>Vozidla pro život</t>
  </si>
  <si>
    <t xml:space="preserve">Ekologizace zdravotnických zařízení zřizovaných Moravskoslezským krajem </t>
  </si>
  <si>
    <t>6352</t>
  </si>
  <si>
    <t xml:space="preserve">Dotační program - Podpora vědy a výzkumu </t>
  </si>
  <si>
    <t xml:space="preserve">Dotační program - Program na podporu přípravy projektové dokumentace </t>
  </si>
  <si>
    <t>Dotační program - Program na zvýšení absorpční kapacity obcí a měst 
do 10 tis. obyvatel</t>
  </si>
  <si>
    <t>Rozvoj investičních příležitostí, brownfields a  průmyslových zón - město Kopřivnice</t>
  </si>
  <si>
    <t>Rozvoj investičních příležitostí, brownfields a  průmyslových zón - obec Dobrá</t>
  </si>
  <si>
    <t>Výdaje související s nabytím budov</t>
  </si>
  <si>
    <t>Krajské integrované centrum</t>
  </si>
  <si>
    <t>3744</t>
  </si>
  <si>
    <t>6315</t>
  </si>
  <si>
    <t>Podpora prevence před povodněmi</t>
  </si>
  <si>
    <t>Povodňový plán Moravskoslezského kraje</t>
  </si>
  <si>
    <t>Podpora projektů s cílem zlepšení kvality ŽP</t>
  </si>
  <si>
    <t>Rekonstrukce objektu na DD rodinného typu (Dětský domov a Školní jídelna, Lichnov 253, příspěvková organizace)</t>
  </si>
  <si>
    <t>Výměna oken (Dětský domov SRDCE a Školní jídelna, Karviná-Fryštát, Vydmuchov 10, příspěvková organizace)</t>
  </si>
  <si>
    <t>Výměna oken a zateplení (Dětský domov a Školní jídelna, Čeladná 87, příspěvková organizace)</t>
  </si>
  <si>
    <t>Marianum II</t>
  </si>
  <si>
    <t>Rekonstrukce objektu v Novém Jičíně na chráněné bydlení, Slovanská ul. č.p. 1555</t>
  </si>
  <si>
    <t>Rekonstrukce okálu ve Vítkově na chráněné bydlení (Zámek Dolní Životice, příspěvková organizace)</t>
  </si>
  <si>
    <t>Řešení objektu bývalé MŠ v Sedlnicích (Zámek Nová Horka, příspěvková organizace)</t>
  </si>
  <si>
    <t>Řešení objektu ve Velkých Hošticích (Marianum, příspěvková organizace)</t>
  </si>
  <si>
    <t>Výstavba objektu chráněného bydlení na ulici Koperníkova v Novém Bohumíně</t>
  </si>
  <si>
    <t xml:space="preserve">1. etapa transformace zámku Jindřichov ve Slezsku </t>
  </si>
  <si>
    <t xml:space="preserve">I. etapa transformace organizace Marianum </t>
  </si>
  <si>
    <t>Přístavba lůžkového evakuačního výtahu v objektu na ul. Rybářské (Domov Bílá Opava, příspěvková organizace)</t>
  </si>
  <si>
    <t>Rekonstrukce domova pro seniory na ul. Rooseveltově (Domov Bílá Opava, příspěvková organizace)</t>
  </si>
  <si>
    <t>Rekonstrukce objektu v Kopřivnici na chráněné bydlení</t>
  </si>
  <si>
    <t>Vybudování oddělení pro klienty s demencí v budově č.p.104 (Domov 
Na zámku, příspěvková organizace, Kyjovice)</t>
  </si>
  <si>
    <t>Realizace šikmého snímkování (pixometrie) vybraného území kraje</t>
  </si>
  <si>
    <t>6339</t>
  </si>
  <si>
    <t>Pořízení techniky pro Hasičský záchranný sbor Moravskoslezského kraje</t>
  </si>
  <si>
    <t>Operační a informační střediska integrovaného záchranného systému – Integrované výjezdové centrum Bílovec</t>
  </si>
  <si>
    <t>6345</t>
  </si>
  <si>
    <t>KAPITÁLOVÉ VÝDAJE CELKEM v tis. Kč</t>
  </si>
  <si>
    <t>Běžné výdaje v tis. Kč</t>
  </si>
  <si>
    <t>Kapitálové výdaje v tis. Kč</t>
  </si>
  <si>
    <t>VÝDAJE CELKEM v tis. Kč</t>
  </si>
  <si>
    <t xml:space="preserve">VÝDAJE ROZPOČTU </t>
  </si>
  <si>
    <t>Moravskoslezského kraje na rok 2010</t>
  </si>
  <si>
    <t>BĚŽNÉ VÝDAJE</t>
  </si>
  <si>
    <t>KAPITÁLOVÉ VÝDAJE</t>
  </si>
  <si>
    <t>Ostatní zemědělská a potravinářská činnost a rozvoj</t>
  </si>
  <si>
    <t>Účelové neinvestiční transfery nepodnikajícím fyzickým osobám</t>
  </si>
  <si>
    <t>Ostatní záležitosti lesního hospodářství</t>
  </si>
  <si>
    <t>Ostatní neinvestiční transfery neziskovým a podobným organizacím</t>
  </si>
  <si>
    <t>Úspora energie a obnovitelné zdroje</t>
  </si>
  <si>
    <t>Neinvestiční transfery obecně prospěšným společnostem</t>
  </si>
  <si>
    <t>Vnitřní obchod</t>
  </si>
  <si>
    <t>Knihy, učební pomůcky a tisk</t>
  </si>
  <si>
    <t>Nákup materiálu jinde nezařazený</t>
  </si>
  <si>
    <t>Služby peněžních ústavů</t>
  </si>
  <si>
    <t>Nájemné</t>
  </si>
  <si>
    <t>Nákup ostatních služeb</t>
  </si>
  <si>
    <t>Cestovné</t>
  </si>
  <si>
    <t>Pohoštění</t>
  </si>
  <si>
    <t>Cestovní ruch</t>
  </si>
  <si>
    <t>Drobný hmotný dlouhodobý majetek</t>
  </si>
  <si>
    <t>Ostatní nákupy jinde nezařazené</t>
  </si>
  <si>
    <t>Neinvestiční transfery nefinančním podnikatelským subjektům - fyzickým osobám</t>
  </si>
  <si>
    <t>Neinvestiční transfery nefinančním podnikatelským subjektům - právnickým osobám</t>
  </si>
  <si>
    <t>Neinvestiční transfery občanským sdružením</t>
  </si>
  <si>
    <t>Neinvestiční transfery obcím</t>
  </si>
  <si>
    <t xml:space="preserve">Ostatní neinvestiční transfery veřejným rozpočtům územní úrovně </t>
  </si>
  <si>
    <t>Neinvestiční příspěvky zřízeným příspěvkovým organizacím</t>
  </si>
  <si>
    <t>Mezinárodní spolupráce v průmyslu, stavebnictví, obchodu a službách</t>
  </si>
  <si>
    <t>Věcné dary</t>
  </si>
  <si>
    <t>Záležitosti průmyslu, stavebnictví, obchodu a služeb jinde nezařazené</t>
  </si>
  <si>
    <t>Silnice</t>
  </si>
  <si>
    <t>Provoz veřejné silniční dopravy</t>
  </si>
  <si>
    <t>Výdaje na dopravní územní obslužnost</t>
  </si>
  <si>
    <t>Neinvestiční transfery cizím příspěvkovým organizacím</t>
  </si>
  <si>
    <t>Provoz veřejné železniční dopravy</t>
  </si>
  <si>
    <t>Letiště</t>
  </si>
  <si>
    <t>Ostatní záležitosti v dopravě</t>
  </si>
  <si>
    <t>Prevence znečišťování vody</t>
  </si>
  <si>
    <t>Předškolní zařízení</t>
  </si>
  <si>
    <t>Speciální předškolní zařízení</t>
  </si>
  <si>
    <t>Speciální základní školy</t>
  </si>
  <si>
    <t>Ostatní záležitosti předškolní výchovy a základního vzdělávání</t>
  </si>
  <si>
    <t>Gymnázia</t>
  </si>
  <si>
    <t>Střední odborné školy</t>
  </si>
  <si>
    <t>Opravy a udržování</t>
  </si>
  <si>
    <t>Střední odborná učiliště a učiliště</t>
  </si>
  <si>
    <t>Střední školy a konzervatoře samostatně zřízené pro žáky se zdravotním postižením</t>
  </si>
  <si>
    <t>Střediska praktického vyučování a školní hospodářství</t>
  </si>
  <si>
    <t>Konzervatoře</t>
  </si>
  <si>
    <t>Školní stravování při předškolním a základním vzdělávání</t>
  </si>
  <si>
    <t>Ostatní školní stravování</t>
  </si>
  <si>
    <t>Školní družiny a kluby</t>
  </si>
  <si>
    <t>Internáty</t>
  </si>
  <si>
    <t>Zařízení výchovného poradenství a preventivně výchovné péče</t>
  </si>
  <si>
    <t>Domovy mládeže</t>
  </si>
  <si>
    <t>Ostatní zařízení související s výchovou a vzděláváním mládeže</t>
  </si>
  <si>
    <t>Vyšší odborné školy</t>
  </si>
  <si>
    <t>Základní umělecké školy</t>
  </si>
  <si>
    <t>Ostatní záležitosti vzdělávání</t>
  </si>
  <si>
    <t>Realizované kurzové ztráty</t>
  </si>
  <si>
    <t xml:space="preserve">Programové vybavení </t>
  </si>
  <si>
    <t>Neinvestiční transfery vysokým školám</t>
  </si>
  <si>
    <t>Divadelní činnost</t>
  </si>
  <si>
    <t>Činnosti knihovnické</t>
  </si>
  <si>
    <t>Činnosti muzeí a galerií</t>
  </si>
  <si>
    <t>Ostatní záležitosti kultury</t>
  </si>
  <si>
    <t>Dary obyvatelstvu</t>
  </si>
  <si>
    <t>Zachování a obnova kulturních památek</t>
  </si>
  <si>
    <t>Ostatní záležitosti ochrany památek a péče o kulturní dědictví</t>
  </si>
  <si>
    <t>Ostatní záležitosti sdělovacích prostředků</t>
  </si>
  <si>
    <t>Ostatní záležitosti kultury, církví a sdělovacích prostředků</t>
  </si>
  <si>
    <t>Ostatní tělovýchovná činnost</t>
  </si>
  <si>
    <t>Využití volného času dětí a mládeže</t>
  </si>
  <si>
    <t>Ostatní nemocnice</t>
  </si>
  <si>
    <t>Odborné léčebné ústavy</t>
  </si>
  <si>
    <t>Ostatní ústavní péče</t>
  </si>
  <si>
    <t>Zdravotnická záchranná služba</t>
  </si>
  <si>
    <t>Prevence před drogami, alkoholem, nikotinem a jinými návykovými látkami</t>
  </si>
  <si>
    <t>Ostatní osobní výdaje</t>
  </si>
  <si>
    <t>Ostatní speciální zdravotnická péče</t>
  </si>
  <si>
    <t>Ostatní činnost ve zdravotnictví</t>
  </si>
  <si>
    <t>Územní plánování</t>
  </si>
  <si>
    <t>Územní rozvoj</t>
  </si>
  <si>
    <t>Komunální služby a územní rozvoj jinde nezařazené</t>
  </si>
  <si>
    <t>Studená voda</t>
  </si>
  <si>
    <t>Elektrická energie</t>
  </si>
  <si>
    <t>Platby daní a poplatků státnímu rozpočtu</t>
  </si>
  <si>
    <t>Monitoring ochrany ovzduší</t>
  </si>
  <si>
    <t>Ostatní činnosti k ochraně ovzduší</t>
  </si>
  <si>
    <t>Využívání a zneškodňování nebezpečných odpadů</t>
  </si>
  <si>
    <t>Ostatní nakládání s odpady</t>
  </si>
  <si>
    <t>Poskytnuté neinvestiční příspěvky a náhrady</t>
  </si>
  <si>
    <t>Ostatní činnosti k ochraně přírody a krajiny</t>
  </si>
  <si>
    <t>Ostatní správa v ochraně životního prostředí</t>
  </si>
  <si>
    <t>Ekologická výchova a osvěta</t>
  </si>
  <si>
    <t>Ostatní ekologické záležitosti</t>
  </si>
  <si>
    <t>Základní sociální poradenství</t>
  </si>
  <si>
    <t>Ostatní výdaje související se sociálním poradenstvím</t>
  </si>
  <si>
    <t>Ústavy péče pro mládež</t>
  </si>
  <si>
    <t>Zařízení pro výkon pěstounské péče</t>
  </si>
  <si>
    <t>Ostatní sociální péče a pomoc rodině a manželství</t>
  </si>
  <si>
    <t>Sociální péče a pomoc přistěhovalcům a vybraným etnikům</t>
  </si>
  <si>
    <t>Ostatní sociální péče a pomoc ostatním skupinám obyvatelstva</t>
  </si>
  <si>
    <t>Chráněné bydlení</t>
  </si>
  <si>
    <t>Domovy</t>
  </si>
  <si>
    <t>Neinvestiční půjčené prostředky zřízeným příspěvkovým organizacím</t>
  </si>
  <si>
    <t>Ostatní služby a činnosti v oblasti sociální prevence</t>
  </si>
  <si>
    <t>Inspekce poskytování sociálních služeb</t>
  </si>
  <si>
    <t>Ostatní záležitosti sociálních věcí a politiky zaměstnanosti</t>
  </si>
  <si>
    <t>Ochrana obyvatelstva</t>
  </si>
  <si>
    <t>Ostatní správa v oblasti krizového řízení</t>
  </si>
  <si>
    <t>Ochranné pomůcky</t>
  </si>
  <si>
    <t>Služby telekomunikací a radiokomunikací</t>
  </si>
  <si>
    <t>Záležitosti krizového řízení jinde nezařazené</t>
  </si>
  <si>
    <t>Bezpečnost a veřejný pořádek</t>
  </si>
  <si>
    <t>Ostatní neinvestiční transfery jiným veřejným rozpočtům</t>
  </si>
  <si>
    <t>Požární ochrana - profesionální část</t>
  </si>
  <si>
    <t>Požární ochrana - dobrovolná část</t>
  </si>
  <si>
    <t>Operační a informační střediska integrovaného záchranného systému</t>
  </si>
  <si>
    <t>Ostatní složky a činnosti integrovaného záchranného systému</t>
  </si>
  <si>
    <t>Ostatní záležitosti požární ochrany a integrovaného záchranného systému</t>
  </si>
  <si>
    <t>Zastupitelstva krajů</t>
  </si>
  <si>
    <t>Ostatní platy</t>
  </si>
  <si>
    <t>Odměny členů zastupitelstev obcí a krajů</t>
  </si>
  <si>
    <t>Ostatní platby za provedenou práci jinde nezařazené</t>
  </si>
  <si>
    <t>Povinné pojistné na sociální zabezpečení                                                     a příspěvek na státní politiku zaměstnanosti</t>
  </si>
  <si>
    <t>Povinné pojistné na veřejné zdravotní pojištění</t>
  </si>
  <si>
    <t>Povinné pojistné na úrazové pojištění</t>
  </si>
  <si>
    <t>Ostatní povinné pojistné placené zaměstnavatelem</t>
  </si>
  <si>
    <t>Pohonné hmoty a maziva</t>
  </si>
  <si>
    <t>Služby školení a vzdělávání</t>
  </si>
  <si>
    <t>Účastnické poplatky na konference</t>
  </si>
  <si>
    <t>Náhrady mezd v době nemoci</t>
  </si>
  <si>
    <t>Ostatní neinvestiční transfery obyvatelstvu</t>
  </si>
  <si>
    <t>Neinvestiční transfery mezinárodním organizacím</t>
  </si>
  <si>
    <t>Nespecifikované rezervy</t>
  </si>
  <si>
    <t>Činnost regionální správy</t>
  </si>
  <si>
    <t>Platy zaměstnanců v pracovním poměru</t>
  </si>
  <si>
    <t>Potraviny</t>
  </si>
  <si>
    <t>Léky a zdravotnický materiál</t>
  </si>
  <si>
    <t>Prádlo, oděv a obuv</t>
  </si>
  <si>
    <t>Teplo</t>
  </si>
  <si>
    <t>Plyn</t>
  </si>
  <si>
    <t>Služby pošt</t>
  </si>
  <si>
    <t>Ostatní poskytované zálohy a jistiny</t>
  </si>
  <si>
    <t>Nákup kolků</t>
  </si>
  <si>
    <t>Činnost regionálních rad</t>
  </si>
  <si>
    <t>Neinvestiční transfery regionálním radám</t>
  </si>
  <si>
    <t>Mezinárodní spolupráce (jinde nezařazená)</t>
  </si>
  <si>
    <t>Obecné příjmy a výdaje z finančních operací</t>
  </si>
  <si>
    <t>Úroky vlastní</t>
  </si>
  <si>
    <t>Pojištění funkčně nespecifikované</t>
  </si>
  <si>
    <t>Ostatní finanční operace</t>
  </si>
  <si>
    <t>Ostatní činnosti jinde nezařazené</t>
  </si>
  <si>
    <t>Ostatní neinvestiční výdaje jinde nezařazené</t>
  </si>
  <si>
    <t>Ostatní nákupy dlouhodobého nehmotného majetku</t>
  </si>
  <si>
    <t>Stroje, přístroje a zařízení</t>
  </si>
  <si>
    <t>Investiční transfery obcím</t>
  </si>
  <si>
    <t>Ostatní investiční transfery veřejným rozpočtům územní úrovně</t>
  </si>
  <si>
    <t>Budovy, haly a stavby</t>
  </si>
  <si>
    <t>Investiční transfery zřízeným příspěvkovým organizacím</t>
  </si>
  <si>
    <t>Ostatní záležitosti pozemních komunikací</t>
  </si>
  <si>
    <t>Nákup akcií</t>
  </si>
  <si>
    <t>Ostatní záležitosti vodního hospodářství</t>
  </si>
  <si>
    <t>Ostatní zařízení středního vzdělávání</t>
  </si>
  <si>
    <t>Programové vybavení</t>
  </si>
  <si>
    <t>Výpočetní technika</t>
  </si>
  <si>
    <t>Pořízení,  zachování  a  obnova  hodnot  místního  kulturního,  národního  a historického povědomí</t>
  </si>
  <si>
    <t>Pozemky</t>
  </si>
  <si>
    <t>Dopravní prostředky</t>
  </si>
  <si>
    <t>Investiční transfery vysokým školám</t>
  </si>
  <si>
    <t>Protierozní, protilavinová a protipožární ochrana</t>
  </si>
  <si>
    <t>Investiční transfery vybraným podnikatelským subjektům ve vlastnictví státu</t>
  </si>
  <si>
    <t>Ostatní investiční transfery jiným veřejným rozpočtům</t>
  </si>
  <si>
    <t>Investiční transfery regionálním radám</t>
  </si>
  <si>
    <t>Skupina 1 - ZEMĚDĚLSTVÍ A LESNÍ HOSPODÁŘSTVÍ</t>
  </si>
  <si>
    <t>paragraf</t>
  </si>
  <si>
    <t>položka</t>
  </si>
  <si>
    <t>Název</t>
  </si>
  <si>
    <t>Schválený rozpočet              v tis. Kč</t>
  </si>
  <si>
    <t>1019</t>
  </si>
  <si>
    <t>5493</t>
  </si>
  <si>
    <t>Dotační program - Příspěvky na podporu včelařství</t>
  </si>
  <si>
    <t>1039</t>
  </si>
  <si>
    <t>5229</t>
  </si>
  <si>
    <t>Dotační program - Příspěvky na hospodaření v lesích</t>
  </si>
  <si>
    <t>Skupina 2 - PRŮMYSLOVÁ A OSTATNÍ ODVĚTVÍ HOSPODÁŘSTVÍ</t>
  </si>
  <si>
    <t>2115</t>
  </si>
  <si>
    <t>5221</t>
  </si>
  <si>
    <t>Krajská energetická agentura MSK</t>
  </si>
  <si>
    <t>2141</t>
  </si>
  <si>
    <t>5136</t>
  </si>
  <si>
    <t>5139</t>
  </si>
  <si>
    <t>5163</t>
  </si>
  <si>
    <t>5164</t>
  </si>
  <si>
    <t>5169</t>
  </si>
  <si>
    <t>5173</t>
  </si>
  <si>
    <t>5175</t>
  </si>
  <si>
    <t>Kraj mnoha barev a příležitostí II</t>
  </si>
  <si>
    <t>Propagace kraje a prezentační předměty</t>
  </si>
  <si>
    <t>Rozvoj investičních příležitostí, brownfields a  průmyslových zón</t>
  </si>
  <si>
    <t>2143</t>
  </si>
  <si>
    <t>5137</t>
  </si>
  <si>
    <t>5166</t>
  </si>
  <si>
    <t>5179</t>
  </si>
  <si>
    <t>5212</t>
  </si>
  <si>
    <t>5213</t>
  </si>
  <si>
    <t>5222</t>
  </si>
  <si>
    <t>5321</t>
  </si>
  <si>
    <t>5329</t>
  </si>
  <si>
    <t>5331</t>
  </si>
  <si>
    <t>Beskydská magistrála</t>
  </si>
  <si>
    <t>Dotační program-Podpora turistických informačních center v Moravskoslezském kraji</t>
  </si>
  <si>
    <t>Dotační program-Podpora turistických oblastí v MSK</t>
  </si>
  <si>
    <t>Dotační program - Podpora údržby lyžařských běžeckých tras</t>
  </si>
  <si>
    <t>Moravskoslezský kraj - turistů cíl a ráj (Moravskoslezský kraj - kraj plný
zážitků)</t>
  </si>
  <si>
    <t>Moravskoslezský kraj - kraj plný zážitků II</t>
  </si>
  <si>
    <t>Post-Reconvert</t>
  </si>
  <si>
    <t>Rozvojové aktivity v cestovním ruchu</t>
  </si>
  <si>
    <t>TRITIA</t>
  </si>
  <si>
    <t>Turistické značení</t>
  </si>
  <si>
    <t>Využití marketingové strategie v aktivitách cestovního ruchu v MSK II</t>
  </si>
  <si>
    <t>2191</t>
  </si>
  <si>
    <t>5194</t>
  </si>
  <si>
    <t>Mezinárodní spolupráce</t>
  </si>
  <si>
    <t>2199</t>
  </si>
  <si>
    <t>Stavba roku 2010</t>
  </si>
  <si>
    <t>2212</t>
  </si>
  <si>
    <t>Běžné opravy silnic II. a III. tříd - Správa silnic Moravskoslezského kraje - příspěvek na provoz</t>
  </si>
  <si>
    <t>Komunikace II/479 - ulice Českobratrská, III. stavba</t>
  </si>
  <si>
    <t>Mosty 2010</t>
  </si>
  <si>
    <t>Protihluková opatření na silnicích II. a III. tříd (Správa silnic Moravskoslezského kraje, příspěvková organizace)</t>
  </si>
  <si>
    <t>Přeložka komunikace III/4682 Vendryně</t>
  </si>
  <si>
    <t>Rekonstrukce úseku silnice Turzovka  - Bílá  - II. etapa</t>
  </si>
  <si>
    <t>Revitalizace přednádražního prostoru Svinov, II. etapa – část MSK</t>
  </si>
  <si>
    <t>Silnice 2009</t>
  </si>
  <si>
    <t>Silnice 2009 - Obchvat Opava</t>
  </si>
  <si>
    <t>Silnice 2010</t>
  </si>
  <si>
    <t>Souvislé opravy silnic II. a III. tříd (Správa silnic Moravskoslezského kraje, příspěvková organizace)</t>
  </si>
  <si>
    <t>2221</t>
  </si>
  <si>
    <t>5193</t>
  </si>
  <si>
    <t>Dopravní obslužnost - linková doprava</t>
  </si>
  <si>
    <t>Žákovské jízdné v linkové dopravě</t>
  </si>
  <si>
    <t>2223</t>
  </si>
  <si>
    <t>5339</t>
  </si>
  <si>
    <t>Bezpečnost silničního provozu</t>
  </si>
  <si>
    <t>2242</t>
  </si>
  <si>
    <t>Dopravní obslužnost - drážní doprava</t>
  </si>
  <si>
    <t>Žákovské jízdné v drážní dopravě</t>
  </si>
  <si>
    <t>2251</t>
  </si>
  <si>
    <t>Letiště Leoše Janáčka Ostrava, odbavovací plocha</t>
  </si>
  <si>
    <t>Zajištění hasičské záchranné služby, bezpečnosti a ostrahy letiště</t>
  </si>
  <si>
    <t>2299</t>
  </si>
  <si>
    <t>Konference Transport</t>
  </si>
  <si>
    <t>Perspektivní řešení dopravní obslužnosti území, plán a projekt</t>
  </si>
  <si>
    <t>2322</t>
  </si>
  <si>
    <t>Snížení eutrofizace v povodí vodní nádrže Slezská Harta v MSK</t>
  </si>
  <si>
    <t>Skupina 3 - SLUŽBY PRO OBYVATELSTVO</t>
  </si>
  <si>
    <t>3111</t>
  </si>
  <si>
    <t>Příspěvek na provoz příspěvkovým organizacím</t>
  </si>
  <si>
    <t>3112</t>
  </si>
  <si>
    <t>3114</t>
  </si>
  <si>
    <t>Centra integrované podpory v MSK a podpora vzdělávání žáků se speciálními vzdělávacími potřebami</t>
  </si>
  <si>
    <t xml:space="preserve">Naslouchací aparatury pro výchovu a vzdělávání SP, akumulátory pro naslouchací aparatury (Základní škola pro sluchově postižené a Mateřská škola pro sluchově postižené, Ostrava-Poruba, příspěvková organizace) </t>
  </si>
  <si>
    <t>Zajištění přístupu k ICT a podpora inovativních metod ve výuce s využitím ICT</t>
  </si>
  <si>
    <t>3119</t>
  </si>
  <si>
    <t>Osobnostní a sociální výchova</t>
  </si>
  <si>
    <t>3121</t>
  </si>
  <si>
    <t>Oprava podlahy a stěn tělocvičny (Slezské gymnázium, Opava, příspěvková organizace)</t>
  </si>
  <si>
    <t>Oprava podlahy tělocvičny (Gymnázium Hladnov, Slezská Ostrava, příspěvková organizace)</t>
  </si>
  <si>
    <t>Oprava podlahy v tělocvičně (Gymnázium a Střední odborná škola, Frýdek-Místek, Cihelní 410, příspěvková organizace)</t>
  </si>
  <si>
    <t>Oprava střechy školy (Gymnázium, Ostrava – Zábřeh, Volgogradská 6a, příspěvková organizace)</t>
  </si>
  <si>
    <t>Podpora málopočetných tříd gymnázií</t>
  </si>
  <si>
    <t>3122</t>
  </si>
  <si>
    <t>5171</t>
  </si>
  <si>
    <t>III. etapa výměny vodovodních rozvodů (Obchodní akademie a Vyšší odborná škola sociální, Ostrava - Mariánské Hory, příspěvková organizace)</t>
  </si>
  <si>
    <t>Multifunkční posluchárny</t>
  </si>
  <si>
    <t>Oprava fasády objektu laboratoří (Střední škola průmyslová a umělecká, Opava, příspěvková organizace)</t>
  </si>
  <si>
    <t>Oprava podlahy v tělocvičně (Střední průmyslová škola stavební, Ostrava Zábřeh, Středoškolská 3, příspěvková organizace)</t>
  </si>
  <si>
    <t>Oprava střechy objektu školy (Obchodní akademie a Střední zemědělská škola, Bruntál, příspěvková organizace)</t>
  </si>
  <si>
    <t>3123</t>
  </si>
  <si>
    <t>ELEKTROTECHNICKÁ CENTRA</t>
  </si>
  <si>
    <t>3124</t>
  </si>
  <si>
    <t>Oprava rozvodů vody (Odborné učiliště a Praktická škola, Hlučín, příspěvková organizace)</t>
  </si>
  <si>
    <t>3125</t>
  </si>
  <si>
    <t>3126</t>
  </si>
  <si>
    <t>3141</t>
  </si>
  <si>
    <t>3142</t>
  </si>
  <si>
    <t>3145</t>
  </si>
  <si>
    <t>3146</t>
  </si>
  <si>
    <t>3147</t>
  </si>
  <si>
    <t xml:space="preserve">Oprava střechy Domova mládeže (Obchodní akademie, Opava, příspěvková organizace) </t>
  </si>
  <si>
    <t>3149</t>
  </si>
  <si>
    <t>Centra technického vzdělávání na Bruntálsku</t>
  </si>
  <si>
    <t>Diagnostické nástroje, ICT a pomůcky pro školská poradenská zařízení</t>
  </si>
  <si>
    <t>3150</t>
  </si>
  <si>
    <t>3231</t>
  </si>
  <si>
    <t>3299</t>
  </si>
  <si>
    <t>5142</t>
  </si>
  <si>
    <t>5172</t>
  </si>
  <si>
    <t>5332</t>
  </si>
  <si>
    <t>Činnost Rady pro rozvoj lidských zdrojů</t>
  </si>
  <si>
    <t>Dotační program - Podpora mobilit studentů a mladých pracovníků výzkumu a vývoje</t>
  </si>
  <si>
    <t>Interaktivní formy výuky ve školách</t>
  </si>
  <si>
    <t>Mezinárodní výměna zkušeností v oblasti uměleckého školství (Intercultural learning on the field of music education)</t>
  </si>
  <si>
    <t>Modernizace škol ve stavebnictví</t>
  </si>
  <si>
    <t xml:space="preserve">Ocenění práce pedagogických pracovníků a ostatní výdaje </t>
  </si>
  <si>
    <t>Oceňování nejúspěšnějších žáků středních škol v Moravskoslezském kraji</t>
  </si>
  <si>
    <t>Otevřená škola II</t>
  </si>
  <si>
    <t>Podpora aktivit k rozvoji vzdělanosti</t>
  </si>
  <si>
    <t>Podpora soutěží a přehlídek</t>
  </si>
  <si>
    <t>Podpora talentů</t>
  </si>
  <si>
    <t>Podpora výchovy ke zdravé výživě a životosprávě</t>
  </si>
  <si>
    <t>Podpora vzdělávání pracovníků v sociálních službách a sociálních  pracovníků zařazených do úřadů v Moravskoslezském kraji</t>
  </si>
  <si>
    <t>Rozvojový program Moravskoslezského kraje - Podpora projektů programu EU Leonardo</t>
  </si>
  <si>
    <t>Rozvojový program MSK - KVALITA 2010 - 2012</t>
  </si>
  <si>
    <t xml:space="preserve">Řešení dopadů optimalizačních změn a podpora změn oborů </t>
  </si>
  <si>
    <t>Spaces for learning</t>
  </si>
  <si>
    <t>Školní psychologové (školní speciální pedagogové)</t>
  </si>
  <si>
    <t>Vybavení oborových center - dřevoobráběcí CNC stroje</t>
  </si>
  <si>
    <t xml:space="preserve">Vzdělávání v oborech služeb cestovního ruchu  </t>
  </si>
  <si>
    <t>3311</t>
  </si>
  <si>
    <t>Podpora profesionálních divadel a profesionálního symfonického orchestru</t>
  </si>
  <si>
    <t>Výměna vrat - garáže, kulisárna (Těšínské divadlo Český Těšín, příspěvková organizace)</t>
  </si>
  <si>
    <t>Příspěvek na provoz:</t>
  </si>
  <si>
    <t>Těšínské divadlo Český Těšín, příspěvková organizace</t>
  </si>
  <si>
    <t>Těšínské divadlo Český Těšín, příspěvková organizace – příspěvek na provoz</t>
  </si>
  <si>
    <t>3314</t>
  </si>
  <si>
    <t>Digitalizace významných regionálních publikací Moravskoslezského kraje</t>
  </si>
  <si>
    <t>Regionální funkce knihoven</t>
  </si>
  <si>
    <t>Moravskoslezská vědecká knihovna v Ostravě, příspěvková organizace</t>
  </si>
  <si>
    <t>3315</t>
  </si>
  <si>
    <t>Program rozvoje muzejnictví</t>
  </si>
  <si>
    <t>Hrad Sovinec - oprava VI. brány (Muzeum v Bruntále, příspěvková
organizace)</t>
  </si>
  <si>
    <t>Restaurování v interiéru zámecké expozice (Muzeum v Bruntále, příspěvková organizace)</t>
  </si>
  <si>
    <t>Zámek Bruntál - oprava nádvoří (Muzeum v Bruntále, příspěvková organizace)</t>
  </si>
  <si>
    <t>Zastřešení přemostění ke glorietu a oprava omítek - čp. 1264 Frýdek-Místek (Muzeum Beskyd Frýdek-Místek, příspěvková organizace)</t>
  </si>
  <si>
    <t>Galerie výtvarného umění v Ostravě, příspěvková organizace</t>
  </si>
  <si>
    <t>Muzeum Beskyd Frýdek – Místek, příspěvková organizace</t>
  </si>
  <si>
    <t>Muzeum Novojičínska, příspěvková organizace</t>
  </si>
  <si>
    <t>Muzeum Těšínska, příspěvková organizace</t>
  </si>
  <si>
    <t>Muzeum v Bruntále, příspěvková organizace</t>
  </si>
  <si>
    <t>3319</t>
  </si>
  <si>
    <t>5492</t>
  </si>
  <si>
    <t>Analýza zájmové, umělecké činnosti krajského významu osob se zdravotním postižením a organizací pracujících pro občany s postižením v kraji</t>
  </si>
  <si>
    <t>Cena hejtmana Moravskoslezského kraje</t>
  </si>
  <si>
    <t>Dotační program - Podpora národnostních aktivit příslušníků národnostních menšin</t>
  </si>
  <si>
    <t>Dotační program - Program podpory aktivit v oblasti kultury</t>
  </si>
  <si>
    <t>Ediční plán</t>
  </si>
  <si>
    <t>Kulturní akce krajského a nadregionálního významu</t>
  </si>
  <si>
    <t>Soutěže, festivaly a aktivity v oblasti kultury</t>
  </si>
  <si>
    <t>3322</t>
  </si>
  <si>
    <t>Dotační program - Program obnovy kulturních památek a památkově chráněných nemovitostí v Moravskoslezském kraji</t>
  </si>
  <si>
    <t>3329</t>
  </si>
  <si>
    <t>Konzultační, poradenské a právní služby památkové péče</t>
  </si>
  <si>
    <t>Odměny obyvatelstvu (archeologické nálezy)</t>
  </si>
  <si>
    <t>3349</t>
  </si>
  <si>
    <t>Realizace komunikační strategie</t>
  </si>
  <si>
    <t>3399</t>
  </si>
  <si>
    <t>Dny NATO v Ostravě</t>
  </si>
  <si>
    <t>Festival dřeva</t>
  </si>
  <si>
    <t>Irský kulturní festival</t>
  </si>
  <si>
    <t>3419</t>
  </si>
  <si>
    <t>Dotační program - Podpora aktivit v oblasti sportu</t>
  </si>
  <si>
    <t>Hry IV. zimní olympiády dětí a mládeže</t>
  </si>
  <si>
    <t>Významné akce kraje - tělovýchovná činnost</t>
  </si>
  <si>
    <t>3421</t>
  </si>
  <si>
    <t xml:space="preserve">Dotační program - Podpora aktivit v oblastech využití volného času dětí 
a mládeže a celoživotního vzdělávání osob se zdravotním postižením </t>
  </si>
  <si>
    <t>Významné akce kraje - využití volného času dětí a mládeže</t>
  </si>
  <si>
    <t>3522</t>
  </si>
  <si>
    <t>Onkologický registr</t>
  </si>
  <si>
    <t>Protialkoholní záchytná stanice</t>
  </si>
  <si>
    <t>Slezská nemocnice v Opavě - Rekonstrukce pavilonu H – hemodialýza (Slezská nemocnice v Opavě, příspěvková organizace)</t>
  </si>
  <si>
    <t>Nemocnice s poliklinikou Havířov, příspěvková organizace</t>
  </si>
  <si>
    <t>Nemocnice s poliklinikou Karviná-Ráj, příspěvková organizace</t>
  </si>
  <si>
    <t>Nemocnice s poliklinikou v Novém Jičíně, příspěvková organizace</t>
  </si>
  <si>
    <t>Nemocnice Třinec, příspěvková organizace</t>
  </si>
  <si>
    <t>Nemocnice ve Frýdku-Místku, příspěvková organizace</t>
  </si>
  <si>
    <t>Sdružené zdravotnické zařízení Krnov, příspěvková organizace</t>
  </si>
  <si>
    <t>Slezská nemocnice v Opavě, příspěvková organizace</t>
  </si>
  <si>
    <t>3523</t>
  </si>
  <si>
    <t>Dětský stacionář v Českém Těšíně</t>
  </si>
  <si>
    <t>Odborný léčebný ústav Metylovice – Moravskoslezské sanatorium, příspěvková organizace</t>
  </si>
  <si>
    <t>Odborný léčebný ústav Metylovice – Moravskoslezské sanatorium, p.o. – příspěvek na provoz</t>
  </si>
  <si>
    <t>3529</t>
  </si>
  <si>
    <t>Dětské centrum Čtyřlístek, Opava, příspěvková organizace</t>
  </si>
  <si>
    <t>Dětské centrum Čtyřlístek, p.o. – příspěvek na provoz</t>
  </si>
  <si>
    <t>Dětský domov Janovice u Rýmařova, příspěvková organizace</t>
  </si>
  <si>
    <t>Dětský domov Janovice u Rýmařova, p.o. – příspěvek na provoz</t>
  </si>
  <si>
    <t>3533</t>
  </si>
  <si>
    <t>Výdaje související s provozem Integrovaného bezpečnostního centra Moravskoslezského kraje (Územní středisko záchranné služby Moravskoslezského kraje, příspěvková organizace)</t>
  </si>
  <si>
    <t>Územní středisko záchranné služby Moravskoslezského kraje, Ostrava, příspěvková organizace</t>
  </si>
  <si>
    <t>3541</t>
  </si>
  <si>
    <t>5021</t>
  </si>
  <si>
    <t>Dotační program - Podpora aktivit v oblasti prevence rizikových projevů
chování</t>
  </si>
  <si>
    <t>Dotační program - Protidrogové programy na území MSK</t>
  </si>
  <si>
    <t>Prevence rizikových projevů chování – krajská konference</t>
  </si>
  <si>
    <t>3549</t>
  </si>
  <si>
    <t>Dotační program - Podpora projektů ve zdravotnictví</t>
  </si>
  <si>
    <t>3599</t>
  </si>
  <si>
    <t>III. etapa Optimalizace činností a lůžkového fondu zdravotnických zařízení</t>
  </si>
  <si>
    <t>Nemocnice - p.o.</t>
  </si>
  <si>
    <t>Zpracování odborných posudků, činnost územní znalecké komise</t>
  </si>
  <si>
    <t>3635</t>
  </si>
  <si>
    <t>Dotační program - Program podpory tvorby územních plánů obcí</t>
  </si>
  <si>
    <t xml:space="preserve">Jednotná digitální technická mapa a portál územního plánování Moravskoslezského kraje </t>
  </si>
  <si>
    <t>Konzultační, poradenské a právní služby</t>
  </si>
  <si>
    <t>Nákup ostatních služeb (vícetisky, kopie)</t>
  </si>
  <si>
    <t>Zásady územního rozvoje MSK</t>
  </si>
  <si>
    <t>3636</t>
  </si>
  <si>
    <t>Dotační program - Podpora rozvoje venkovských oblastí Moravskoslezského kraje</t>
  </si>
  <si>
    <t xml:space="preserve">Dotační program-Podpora vědy a výzkumu </t>
  </si>
  <si>
    <t>Podpora vědy a výzkumu</t>
  </si>
  <si>
    <t>Vesnice roku</t>
  </si>
  <si>
    <t>Výdaje spojené s areály NKP Dolu Hlubina a NKP Vítkovice</t>
  </si>
  <si>
    <t>Zpracování ratingu Moravskoslezského kraje</t>
  </si>
  <si>
    <t>3639</t>
  </si>
  <si>
    <t>5151</t>
  </si>
  <si>
    <t>5154</t>
  </si>
  <si>
    <t>5362</t>
  </si>
  <si>
    <t>Činnosti zajišťované Agenturou pro regionální rozvoj</t>
  </si>
  <si>
    <t>Klastry</t>
  </si>
  <si>
    <t>Nákup pozemků</t>
  </si>
  <si>
    <t>Platby daní</t>
  </si>
  <si>
    <t xml:space="preserve">Program na podporu rozvojového potenciálu Moravskoslezského kraje </t>
  </si>
  <si>
    <t>Prostředky na přípravu projektů</t>
  </si>
  <si>
    <t>Průmyslová zóna Nošovice</t>
  </si>
  <si>
    <t>Technická pomoc – Podpora implementačních, informačních a propagačních aktivit pro OPPS ČR - PR v Moravskoslezském kraji</t>
  </si>
  <si>
    <t>Údržba objektů nesvěřených do správy příspěvkovým organizacím</t>
  </si>
  <si>
    <t>Znalecké posudky, geometrické plány, služby realitní kanceláře, služby dražebníka a věcná břemena</t>
  </si>
  <si>
    <t>3716</t>
  </si>
  <si>
    <t>Informační systém o znečištění ovzduší</t>
  </si>
  <si>
    <t>3719</t>
  </si>
  <si>
    <t>Program snižování emisí a imisí</t>
  </si>
  <si>
    <t>3724</t>
  </si>
  <si>
    <t>Úhrada nákladů za likvidaci léčiv</t>
  </si>
  <si>
    <t>3729</t>
  </si>
  <si>
    <t>EKOKOM</t>
  </si>
  <si>
    <t>Plán odpadového hospodářství</t>
  </si>
  <si>
    <t>3741</t>
  </si>
  <si>
    <t>Ochrana druhů a stanovišť</t>
  </si>
  <si>
    <t>Péče o chráněné druhy živočichů</t>
  </si>
  <si>
    <t>3742</t>
  </si>
  <si>
    <t>5192</t>
  </si>
  <si>
    <t>Chráněné části přírody</t>
  </si>
  <si>
    <t>LIFE - Záchrana lužních stanovišť v povodí Morávky</t>
  </si>
  <si>
    <t>3749</t>
  </si>
  <si>
    <t>Implementace soustavy Natura 2000 v Moravskoslezském kraji - I. etapa</t>
  </si>
  <si>
    <t>Implementace soustavy Natura 2000 v Moravskoslezském kraji, II. etapa</t>
  </si>
  <si>
    <t>Jednotný informační a komunikační systém ochrany přírody a NUTS II Moravskoslezsko</t>
  </si>
  <si>
    <t>Vytvoření komplexního monitorovacího systému přírodního prostředí Moravskoslezského kraje</t>
  </si>
  <si>
    <t>3769</t>
  </si>
  <si>
    <t>Expertní studie, průzkumy</t>
  </si>
  <si>
    <t>Kofinancování projektů</t>
  </si>
  <si>
    <t>Soutěž Potravinářský výrobek roku v MSK</t>
  </si>
  <si>
    <t>Vnější havarijní plán</t>
  </si>
  <si>
    <t>Zpracování posudků EIA</t>
  </si>
  <si>
    <t>3771</t>
  </si>
  <si>
    <t>Protiradonová opatření</t>
  </si>
  <si>
    <t>3792</t>
  </si>
  <si>
    <t>Akční plán EVVO</t>
  </si>
  <si>
    <t>Dotační program - Podpora aktivit v oblasti životního prostředí</t>
  </si>
  <si>
    <t>Dotační program - Podpora environmentálního vzdělávání, výchovy a osvěty (EVVO)</t>
  </si>
  <si>
    <t>Dovybudování a aktualizace Informačního systému životního prostředí  MSK</t>
  </si>
  <si>
    <t>Osvětová činnost</t>
  </si>
  <si>
    <t>Podpora environmentálního vzdělávání, výchovy a osvěty (EVVO) – konference, ekologická škola</t>
  </si>
  <si>
    <t>Soutěž Ekologický úřad MSK</t>
  </si>
  <si>
    <t>Soutěž Podnikatel roku z hlediska vztahu k ŽP</t>
  </si>
  <si>
    <t>3799</t>
  </si>
  <si>
    <t>Propagace v oblasti  životního prostředí</t>
  </si>
  <si>
    <t>Skupina 4 - SOCIÁLNÍ VĚCI A POLITIKA ZAMĚSTNANOSTI</t>
  </si>
  <si>
    <t>4311</t>
  </si>
  <si>
    <t>Plánování sociálních služeb - cesta k vytvoření sítě místně a typově dostupných sociálních služeb na území Moravskoslezského kraje</t>
  </si>
  <si>
    <t>4319</t>
  </si>
  <si>
    <t>Konzultační činnost pro pěstouny (Centrum psychologické pomoci, příspěvková organizace, Karviná)</t>
  </si>
  <si>
    <t>Ostatní sociální péče - konzultační a poradenská činnost</t>
  </si>
  <si>
    <t>Zařízení pěstounské péče - příprava a posuzování žadatelů o náhradní rodinnou péči (Centrum psychologické pomoci, Karviná)</t>
  </si>
  <si>
    <t>4322</t>
  </si>
  <si>
    <t>4332</t>
  </si>
  <si>
    <t>Zařízení pro výkon pěstounské péče - nová zařízení (Centrum psychologické pomoci, příspěvková organizace, Karviná)</t>
  </si>
  <si>
    <t>Zařízení pro výkon pěstounské péče - příspěvek PO (Centrum psychologické pomoci, příspěvková organizace, Karviná)</t>
  </si>
  <si>
    <t>4339</t>
  </si>
  <si>
    <t>Zpracování odborných posudků – psychologická vyšetření</t>
  </si>
  <si>
    <t>4342</t>
  </si>
  <si>
    <t>Podpora romských kulturních a společenských aktivit</t>
  </si>
  <si>
    <t>4349</t>
  </si>
  <si>
    <t>Dotační program - Krajský program prevence kriminality</t>
  </si>
  <si>
    <t>Střednědobý plán rozvoje sociálních služeb (Centrum psychologické pomoci, příspěvková organizace, Karviná)</t>
  </si>
  <si>
    <t>4354</t>
  </si>
  <si>
    <t>Chráněné bydlení Krajánek</t>
  </si>
  <si>
    <t>Rekonstrukce objektu na chráněné bydlení Sedlnice</t>
  </si>
  <si>
    <t>Rekonstrukce objektu v Budišově nad Budišovkou na chráněné bydlení</t>
  </si>
  <si>
    <t>Rekonstrukce objektu v Karviné na chráněné bydlení, Polská ul. č.p. 71</t>
  </si>
  <si>
    <t>Rekonstrukce objektu v Novém Jičíně na chráněné bydlení, Slovanská ul. 
č.p. 1555</t>
  </si>
  <si>
    <t>4357</t>
  </si>
  <si>
    <t>5651</t>
  </si>
  <si>
    <t>Dofinancování provozu Domova Havířov, příspěvková organizace</t>
  </si>
  <si>
    <t>Dofinancování provozu příspěvkových organizací – neúčelový příspěvek</t>
  </si>
  <si>
    <t>Dofinancování provozu příspěvkových organizací – účelový příspěvek</t>
  </si>
  <si>
    <t>Návratná finanční výpomoc příspěvkovým organizacím</t>
  </si>
  <si>
    <t>4379</t>
  </si>
  <si>
    <t>Dotační program - Vyrovnávání příležitostí pro občany se zdravotním
postižením</t>
  </si>
  <si>
    <t>Podpora a rozvoj služeb v sociálně vyloučených lokalitách MSK</t>
  </si>
  <si>
    <t>4392</t>
  </si>
  <si>
    <t>Inspekce kvality sociálních služeb – externí inspektoři</t>
  </si>
  <si>
    <t>4399</t>
  </si>
  <si>
    <t>Dotační program - Podpora zvyšování kvality sociálních služeb</t>
  </si>
  <si>
    <t>Dotační program - Program rozvoje sociálních služeb kraje</t>
  </si>
  <si>
    <t>Studie - EU</t>
  </si>
  <si>
    <t>Skupina 5 - BEZPEČNOST STÁTU A PRÁVNÍ OCHRANA</t>
  </si>
  <si>
    <t>Realizace koncepce ochrany obyvatel kraje - příprava na mimořádné situace</t>
  </si>
  <si>
    <t>5273</t>
  </si>
  <si>
    <t>5132</t>
  </si>
  <si>
    <t>5162</t>
  </si>
  <si>
    <t>Telekomunikace, datové přenosy, obnova SW a HW vybavení</t>
  </si>
  <si>
    <t>Zajištění činnosti krizového štábu</t>
  </si>
  <si>
    <t>5279</t>
  </si>
  <si>
    <t>Odborná příprava orgánů krizového řízení</t>
  </si>
  <si>
    <t>Podpora obcím a organizacím na úseku bezpečnosti a Integrovaného záchranného systému (IZS)</t>
  </si>
  <si>
    <t>5311</t>
  </si>
  <si>
    <t>5319</t>
  </si>
  <si>
    <t>Pořízení speciálního vybavení pro Krajské ředitelství policie Moravskoslezského kraje</t>
  </si>
  <si>
    <t>5511</t>
  </si>
  <si>
    <t>Výdaje související s provozem stanice Integrovaného výjezdového centra Nošovice</t>
  </si>
  <si>
    <t>5512</t>
  </si>
  <si>
    <t>Činnost krajského sdružení hasičů Moravskoslezského kraje</t>
  </si>
  <si>
    <t>Vybavení jednotek požární ochrany obcí zásahovou technikou</t>
  </si>
  <si>
    <t>5521</t>
  </si>
  <si>
    <t>Integrované bezpečnostní centrum Moravskoslezského kraje</t>
  </si>
  <si>
    <t>5529</t>
  </si>
  <si>
    <t>Vybavení ostatních složek Integrovaného záchranného systému</t>
  </si>
  <si>
    <t>5599</t>
  </si>
  <si>
    <t>Ověřování připravenosti Integrovaného záchranného systému</t>
  </si>
  <si>
    <t>Skupina 6 - VŠEOBECNÁ VEŘEJNÁ SPRÁVA A SLUŽBY</t>
  </si>
  <si>
    <t>Z toho rozpočet sociálního fondu
v tis. Kč</t>
  </si>
  <si>
    <t>6113</t>
  </si>
  <si>
    <t>5019</t>
  </si>
  <si>
    <t>5023</t>
  </si>
  <si>
    <t>5029</t>
  </si>
  <si>
    <t>5031</t>
  </si>
  <si>
    <t>5032</t>
  </si>
  <si>
    <t>5038</t>
  </si>
  <si>
    <t>5039</t>
  </si>
  <si>
    <t>5156</t>
  </si>
  <si>
    <t>5167</t>
  </si>
  <si>
    <t>5176</t>
  </si>
  <si>
    <t>5424</t>
  </si>
  <si>
    <t>5499</t>
  </si>
  <si>
    <t>5901</t>
  </si>
  <si>
    <t>6172</t>
  </si>
  <si>
    <t>5011</t>
  </si>
  <si>
    <t>5131</t>
  </si>
  <si>
    <t>5133</t>
  </si>
  <si>
    <t>5134</t>
  </si>
  <si>
    <t>5152</t>
  </si>
  <si>
    <t>5153</t>
  </si>
  <si>
    <t>5161</t>
  </si>
  <si>
    <t>5189</t>
  </si>
  <si>
    <t>5361</t>
  </si>
  <si>
    <t>6174</t>
  </si>
  <si>
    <t>5325</t>
  </si>
  <si>
    <t>Dotace na činnost pro Regionální radu regionu soudržnosti Moravskoslezsko</t>
  </si>
  <si>
    <t>6223</t>
  </si>
  <si>
    <t>Prezentace a propagace kraje v EU</t>
  </si>
  <si>
    <t>6310</t>
  </si>
  <si>
    <t>5141</t>
  </si>
  <si>
    <t>Archeopark Chotěbuz - 2. část</t>
  </si>
  <si>
    <t>Energetické úspory ve školách a školských zařízeních zřizovaných Moravskoslezským krajem</t>
  </si>
  <si>
    <t>Hrazené úroky z úvěru na kofinancování akcí spolufinancovaných z evropských finančních zdrojů</t>
  </si>
  <si>
    <t>Hrazené úroky z úvěru od Evropské investiční banky a kontokorentního úvěru</t>
  </si>
  <si>
    <t>Letiště Leoše Janáčka, odbavovací plocha</t>
  </si>
  <si>
    <t>Poplatky z bankovních účtů</t>
  </si>
  <si>
    <t>6320</t>
  </si>
  <si>
    <t>Pojištění majetku a odpovědnosti kraje</t>
  </si>
  <si>
    <t>6399</t>
  </si>
  <si>
    <t>6409</t>
  </si>
  <si>
    <t>5909</t>
  </si>
  <si>
    <t>Příděl do Zajišťovacího fondu v roce 2010</t>
  </si>
  <si>
    <t>BĚŽNÉ VÝDAJE CELKEM v tis. Kč</t>
  </si>
  <si>
    <t>6119</t>
  </si>
  <si>
    <t>6122</t>
  </si>
  <si>
    <t>6341</t>
  </si>
  <si>
    <t>6349</t>
  </si>
  <si>
    <t>Dotační program - Podpora turistických oblastí v MSK</t>
  </si>
  <si>
    <t>6121</t>
  </si>
  <si>
    <t>6351</t>
  </si>
  <si>
    <t>II/449 -  Rýmařov – Ondřejov, rekonstukce silnice km 0,00-11,40, II. stavba</t>
  </si>
  <si>
    <t>Karlova Studánka - průtah silnice č. II/445 a most ev.č. 445-025 (Správa silnic Moravskoslezského kraje, příspěvková organizace)</t>
  </si>
  <si>
    <t xml:space="preserve">Komunikace II/479 - ulice Českobratrská, III. stavba </t>
  </si>
  <si>
    <t>Obnova silnic a mostů poškozených povodní 2009</t>
  </si>
  <si>
    <t>Příprava staveb a vypořádání pozemků (Správa silnic Moravskoslezského kraje, příspěvková organizace)</t>
  </si>
  <si>
    <t>Silnice 2011</t>
  </si>
  <si>
    <t>Výstavba příjezdové komunikace k objektu Integrovaného záchranného systému v Bílovci (Správa silnic Moravskoslezského kraje, příspěvková organizace)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</si>
</sst>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i/>
      <u val="single"/>
      <sz val="10"/>
      <color indexed="10"/>
      <name val="Tahoma"/>
      <family val="2"/>
    </font>
    <font>
      <b/>
      <sz val="10"/>
      <color indexed="10"/>
      <name val="Tahoma"/>
      <family val="2"/>
    </font>
    <font>
      <u val="single"/>
      <sz val="10"/>
      <name val="Tahoma"/>
      <family val="2"/>
    </font>
    <font>
      <sz val="12"/>
      <color indexed="10"/>
      <name val="Tahoma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3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8" fillId="0" borderId="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wrapText="1"/>
    </xf>
    <xf numFmtId="49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7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0" fontId="6" fillId="0" borderId="6" xfId="0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3" fontId="5" fillId="0" borderId="9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9" fontId="5" fillId="0" borderId="22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8"/>
  <dimension ref="A1:F764"/>
  <sheetViews>
    <sheetView tabSelected="1" view="pageBreakPreview" zoomScaleSheetLayoutView="100" workbookViewId="0" topLeftCell="A1">
      <selection activeCell="A396" sqref="A396:D396"/>
    </sheetView>
  </sheetViews>
  <sheetFormatPr defaultColWidth="9.00390625" defaultRowHeight="12.75"/>
  <cols>
    <col min="1" max="1" width="4.75390625" style="66" customWidth="1"/>
    <col min="2" max="2" width="4.125" style="117" customWidth="1"/>
    <col min="3" max="3" width="8.25390625" style="118" customWidth="1"/>
    <col min="4" max="4" width="47.25390625" style="119" customWidth="1"/>
    <col min="5" max="5" width="18.125" style="38" customWidth="1"/>
    <col min="6" max="6" width="11.625" style="37" hidden="1" customWidth="1"/>
    <col min="7" max="16384" width="9.125" style="37" customWidth="1"/>
  </cols>
  <sheetData>
    <row r="1" spans="1:6" s="6" customFormat="1" ht="15">
      <c r="A1" s="1" t="s">
        <v>128</v>
      </c>
      <c r="B1" s="1"/>
      <c r="C1" s="2"/>
      <c r="D1" s="3"/>
      <c r="E1" s="4"/>
      <c r="F1" s="5"/>
    </row>
    <row r="2" spans="1:5" s="5" customFormat="1" ht="15">
      <c r="A2" s="7" t="s">
        <v>129</v>
      </c>
      <c r="B2" s="7"/>
      <c r="C2" s="8"/>
      <c r="D2" s="9"/>
      <c r="E2" s="10"/>
    </row>
    <row r="3" spans="1:5" s="5" customFormat="1" ht="15">
      <c r="A3" s="7"/>
      <c r="B3" s="7"/>
      <c r="C3" s="8"/>
      <c r="D3" s="9"/>
      <c r="E3" s="11"/>
    </row>
    <row r="4" spans="1:5" s="5" customFormat="1" ht="15">
      <c r="A4" s="1" t="s">
        <v>130</v>
      </c>
      <c r="B4" s="7"/>
      <c r="C4" s="8"/>
      <c r="D4" s="12"/>
      <c r="E4" s="11"/>
    </row>
    <row r="5" spans="1:6" s="5" customFormat="1" ht="15.75" customHeight="1">
      <c r="A5" s="181"/>
      <c r="B5" s="181"/>
      <c r="C5" s="181"/>
      <c r="D5" s="181"/>
      <c r="E5" s="11"/>
      <c r="F5" s="13"/>
    </row>
    <row r="6" spans="1:6" s="18" customFormat="1" ht="12.75">
      <c r="A6" s="14" t="s">
        <v>303</v>
      </c>
      <c r="B6" s="14"/>
      <c r="C6" s="15"/>
      <c r="D6" s="16"/>
      <c r="E6" s="17"/>
      <c r="F6" s="13"/>
    </row>
    <row r="7" spans="1:5" s="13" customFormat="1" ht="15.75" customHeight="1">
      <c r="A7" s="191"/>
      <c r="B7" s="191"/>
      <c r="C7" s="191"/>
      <c r="D7" s="191"/>
      <c r="E7" s="19"/>
    </row>
    <row r="8" spans="1:5" s="13" customFormat="1" ht="15.75" customHeight="1">
      <c r="A8" s="191"/>
      <c r="B8" s="191"/>
      <c r="C8" s="191"/>
      <c r="D8" s="191"/>
      <c r="E8" s="19"/>
    </row>
    <row r="9" spans="1:5" s="13" customFormat="1" ht="30" customHeight="1" thickBot="1">
      <c r="A9" s="196" t="s">
        <v>304</v>
      </c>
      <c r="B9" s="197"/>
      <c r="C9" s="21" t="s">
        <v>305</v>
      </c>
      <c r="D9" s="22" t="s">
        <v>306</v>
      </c>
      <c r="E9" s="23" t="s">
        <v>307</v>
      </c>
    </row>
    <row r="10" spans="1:6" s="13" customFormat="1" ht="29.25" customHeight="1" thickTop="1">
      <c r="A10" s="198" t="s">
        <v>308</v>
      </c>
      <c r="B10" s="199"/>
      <c r="C10" s="24"/>
      <c r="D10" s="25" t="s">
        <v>132</v>
      </c>
      <c r="E10" s="26">
        <v>2000</v>
      </c>
      <c r="F10" s="27">
        <f>E10</f>
        <v>2000</v>
      </c>
    </row>
    <row r="11" spans="1:5" s="13" customFormat="1" ht="27.75" customHeight="1">
      <c r="A11" s="193"/>
      <c r="B11" s="194"/>
      <c r="C11" s="30" t="s">
        <v>309</v>
      </c>
      <c r="D11" s="31" t="s">
        <v>133</v>
      </c>
      <c r="E11" s="32">
        <v>2000</v>
      </c>
    </row>
    <row r="12" spans="1:5" s="34" customFormat="1" ht="18" customHeight="1">
      <c r="A12" s="195" t="s">
        <v>310</v>
      </c>
      <c r="B12" s="195"/>
      <c r="C12" s="195"/>
      <c r="D12" s="195"/>
      <c r="E12" s="33">
        <v>2000</v>
      </c>
    </row>
    <row r="13" spans="1:5" ht="18" customHeight="1">
      <c r="A13" s="188"/>
      <c r="B13" s="188"/>
      <c r="C13" s="188"/>
      <c r="D13" s="188"/>
      <c r="E13" s="36"/>
    </row>
    <row r="14" spans="1:5" s="13" customFormat="1" ht="30" customHeight="1" thickBot="1">
      <c r="A14" s="196" t="s">
        <v>304</v>
      </c>
      <c r="B14" s="197"/>
      <c r="C14" s="21" t="s">
        <v>305</v>
      </c>
      <c r="D14" s="22" t="s">
        <v>306</v>
      </c>
      <c r="E14" s="23" t="s">
        <v>307</v>
      </c>
    </row>
    <row r="15" spans="1:6" s="13" customFormat="1" ht="21" customHeight="1" thickTop="1">
      <c r="A15" s="198" t="s">
        <v>311</v>
      </c>
      <c r="B15" s="199"/>
      <c r="C15" s="24"/>
      <c r="D15" s="25" t="s">
        <v>134</v>
      </c>
      <c r="E15" s="26">
        <v>21000</v>
      </c>
      <c r="F15" s="27">
        <f>E15</f>
        <v>21000</v>
      </c>
    </row>
    <row r="16" spans="1:5" s="13" customFormat="1" ht="27.75" customHeight="1">
      <c r="A16" s="193"/>
      <c r="B16" s="194"/>
      <c r="C16" s="30" t="s">
        <v>312</v>
      </c>
      <c r="D16" s="31" t="s">
        <v>135</v>
      </c>
      <c r="E16" s="32">
        <v>21000</v>
      </c>
    </row>
    <row r="17" spans="1:5" s="34" customFormat="1" ht="18" customHeight="1">
      <c r="A17" s="195" t="s">
        <v>313</v>
      </c>
      <c r="B17" s="195"/>
      <c r="C17" s="195"/>
      <c r="D17" s="195"/>
      <c r="E17" s="33">
        <v>21000</v>
      </c>
    </row>
    <row r="18" spans="1:4" ht="18" customHeight="1">
      <c r="A18" s="188"/>
      <c r="B18" s="188"/>
      <c r="C18" s="188"/>
      <c r="D18" s="188"/>
    </row>
    <row r="19" spans="1:4" ht="15.75" customHeight="1">
      <c r="A19" s="35"/>
      <c r="B19" s="35"/>
      <c r="C19" s="35"/>
      <c r="D19" s="35"/>
    </row>
    <row r="20" spans="1:4" ht="15.75" customHeight="1">
      <c r="A20" s="188"/>
      <c r="B20" s="188"/>
      <c r="C20" s="188"/>
      <c r="D20" s="188"/>
    </row>
    <row r="21" spans="1:6" s="18" customFormat="1" ht="12.75">
      <c r="A21" s="14" t="s">
        <v>314</v>
      </c>
      <c r="B21" s="14"/>
      <c r="C21" s="15"/>
      <c r="D21" s="16"/>
      <c r="E21" s="17"/>
      <c r="F21" s="13"/>
    </row>
    <row r="22" spans="1:5" s="13" customFormat="1" ht="15.75" customHeight="1">
      <c r="A22" s="191"/>
      <c r="B22" s="191"/>
      <c r="C22" s="191"/>
      <c r="D22" s="191"/>
      <c r="E22" s="19"/>
    </row>
    <row r="23" spans="1:5" s="13" customFormat="1" ht="15.75" customHeight="1">
      <c r="A23" s="191"/>
      <c r="B23" s="191"/>
      <c r="C23" s="191"/>
      <c r="D23" s="191"/>
      <c r="E23" s="19"/>
    </row>
    <row r="24" spans="1:5" s="13" customFormat="1" ht="30" customHeight="1" thickBot="1">
      <c r="A24" s="196" t="s">
        <v>304</v>
      </c>
      <c r="B24" s="182"/>
      <c r="C24" s="21" t="s">
        <v>305</v>
      </c>
      <c r="D24" s="22" t="s">
        <v>306</v>
      </c>
      <c r="E24" s="23" t="s">
        <v>307</v>
      </c>
    </row>
    <row r="25" spans="1:6" s="13" customFormat="1" ht="21" customHeight="1" thickTop="1">
      <c r="A25" s="198" t="s">
        <v>315</v>
      </c>
      <c r="B25" s="199"/>
      <c r="C25" s="24"/>
      <c r="D25" s="39" t="s">
        <v>136</v>
      </c>
      <c r="E25" s="26">
        <v>2000</v>
      </c>
      <c r="F25" s="27">
        <f>E25</f>
        <v>2000</v>
      </c>
    </row>
    <row r="26" spans="1:5" s="42" customFormat="1" ht="27.75" customHeight="1">
      <c r="A26" s="193"/>
      <c r="B26" s="194"/>
      <c r="C26" s="28" t="s">
        <v>316</v>
      </c>
      <c r="D26" s="40" t="s">
        <v>137</v>
      </c>
      <c r="E26" s="41">
        <v>2000</v>
      </c>
    </row>
    <row r="27" spans="1:5" s="34" customFormat="1" ht="18" customHeight="1">
      <c r="A27" s="195" t="s">
        <v>317</v>
      </c>
      <c r="B27" s="195"/>
      <c r="C27" s="195"/>
      <c r="D27" s="195"/>
      <c r="E27" s="33">
        <v>2000</v>
      </c>
    </row>
    <row r="28" spans="1:5" ht="18" customHeight="1">
      <c r="A28" s="188"/>
      <c r="B28" s="188"/>
      <c r="C28" s="188"/>
      <c r="D28" s="188"/>
      <c r="E28" s="36"/>
    </row>
    <row r="29" spans="1:5" s="13" customFormat="1" ht="30" customHeight="1" thickBot="1">
      <c r="A29" s="196" t="s">
        <v>304</v>
      </c>
      <c r="B29" s="182"/>
      <c r="C29" s="21" t="s">
        <v>305</v>
      </c>
      <c r="D29" s="22" t="s">
        <v>306</v>
      </c>
      <c r="E29" s="23" t="s">
        <v>307</v>
      </c>
    </row>
    <row r="30" spans="1:6" s="13" customFormat="1" ht="21" customHeight="1" thickTop="1">
      <c r="A30" s="198" t="s">
        <v>318</v>
      </c>
      <c r="B30" s="199"/>
      <c r="C30" s="24"/>
      <c r="D30" s="39" t="s">
        <v>138</v>
      </c>
      <c r="E30" s="26">
        <v>12020</v>
      </c>
      <c r="F30" s="27">
        <f>E30</f>
        <v>12020</v>
      </c>
    </row>
    <row r="31" spans="1:5" s="42" customFormat="1" ht="15" customHeight="1">
      <c r="A31" s="200"/>
      <c r="B31" s="201"/>
      <c r="C31" s="43" t="s">
        <v>319</v>
      </c>
      <c r="D31" s="45" t="s">
        <v>139</v>
      </c>
      <c r="E31" s="46">
        <v>430</v>
      </c>
    </row>
    <row r="32" spans="1:5" s="42" customFormat="1" ht="15" customHeight="1">
      <c r="A32" s="200"/>
      <c r="B32" s="201"/>
      <c r="C32" s="43" t="s">
        <v>320</v>
      </c>
      <c r="D32" s="47" t="s">
        <v>140</v>
      </c>
      <c r="E32" s="46">
        <v>2670</v>
      </c>
    </row>
    <row r="33" spans="1:5" s="42" customFormat="1" ht="15" customHeight="1">
      <c r="A33" s="200"/>
      <c r="B33" s="201"/>
      <c r="C33" s="48" t="s">
        <v>321</v>
      </c>
      <c r="D33" s="47" t="s">
        <v>141</v>
      </c>
      <c r="E33" s="46">
        <v>1</v>
      </c>
    </row>
    <row r="34" spans="1:5" s="13" customFormat="1" ht="15" customHeight="1">
      <c r="A34" s="200"/>
      <c r="B34" s="201"/>
      <c r="C34" s="48" t="s">
        <v>322</v>
      </c>
      <c r="D34" s="47" t="s">
        <v>142</v>
      </c>
      <c r="E34" s="46">
        <v>5700</v>
      </c>
    </row>
    <row r="35" spans="1:5" s="13" customFormat="1" ht="15" customHeight="1">
      <c r="A35" s="200"/>
      <c r="B35" s="201"/>
      <c r="C35" s="48" t="s">
        <v>323</v>
      </c>
      <c r="D35" s="47" t="s">
        <v>143</v>
      </c>
      <c r="E35" s="46">
        <v>2899</v>
      </c>
    </row>
    <row r="36" spans="1:5" s="13" customFormat="1" ht="15" customHeight="1">
      <c r="A36" s="200"/>
      <c r="B36" s="201"/>
      <c r="C36" s="48" t="s">
        <v>324</v>
      </c>
      <c r="D36" s="47" t="s">
        <v>144</v>
      </c>
      <c r="E36" s="46">
        <v>300</v>
      </c>
    </row>
    <row r="37" spans="1:5" s="42" customFormat="1" ht="15" customHeight="1">
      <c r="A37" s="193"/>
      <c r="B37" s="194"/>
      <c r="C37" s="28" t="s">
        <v>325</v>
      </c>
      <c r="D37" s="40" t="s">
        <v>145</v>
      </c>
      <c r="E37" s="41">
        <v>20</v>
      </c>
    </row>
    <row r="38" spans="1:5" s="34" customFormat="1" ht="18" customHeight="1">
      <c r="A38" s="220" t="s">
        <v>326</v>
      </c>
      <c r="B38" s="220"/>
      <c r="C38" s="220"/>
      <c r="D38" s="220"/>
      <c r="E38" s="33">
        <v>9070</v>
      </c>
    </row>
    <row r="39" spans="1:5" s="34" customFormat="1" ht="15.75" customHeight="1">
      <c r="A39" s="195" t="s">
        <v>327</v>
      </c>
      <c r="B39" s="195"/>
      <c r="C39" s="195"/>
      <c r="D39" s="195"/>
      <c r="E39" s="33">
        <v>1150</v>
      </c>
    </row>
    <row r="40" spans="1:5" s="34" customFormat="1" ht="15.75" customHeight="1">
      <c r="A40" s="195" t="s">
        <v>328</v>
      </c>
      <c r="B40" s="195"/>
      <c r="C40" s="195"/>
      <c r="D40" s="195"/>
      <c r="E40" s="33">
        <v>1800</v>
      </c>
    </row>
    <row r="41" spans="1:5" ht="18" customHeight="1">
      <c r="A41" s="188"/>
      <c r="B41" s="188"/>
      <c r="C41" s="188"/>
      <c r="D41" s="188"/>
      <c r="E41" s="36"/>
    </row>
    <row r="42" spans="1:5" s="13" customFormat="1" ht="30" customHeight="1" thickBot="1">
      <c r="A42" s="196" t="s">
        <v>304</v>
      </c>
      <c r="B42" s="182"/>
      <c r="C42" s="21" t="s">
        <v>305</v>
      </c>
      <c r="D42" s="22" t="s">
        <v>306</v>
      </c>
      <c r="E42" s="23" t="s">
        <v>307</v>
      </c>
    </row>
    <row r="43" spans="1:6" s="13" customFormat="1" ht="21" customHeight="1" thickTop="1">
      <c r="A43" s="198" t="s">
        <v>329</v>
      </c>
      <c r="B43" s="199"/>
      <c r="C43" s="24"/>
      <c r="D43" s="39" t="s">
        <v>146</v>
      </c>
      <c r="E43" s="26">
        <v>58936</v>
      </c>
      <c r="F43" s="27">
        <f>E43</f>
        <v>58936</v>
      </c>
    </row>
    <row r="44" spans="1:5" s="42" customFormat="1" ht="15" customHeight="1">
      <c r="A44" s="192"/>
      <c r="B44" s="177"/>
      <c r="C44" s="49" t="s">
        <v>319</v>
      </c>
      <c r="D44" s="45" t="s">
        <v>139</v>
      </c>
      <c r="E44" s="51">
        <v>6200</v>
      </c>
    </row>
    <row r="45" spans="1:5" s="42" customFormat="1" ht="15" customHeight="1">
      <c r="A45" s="200"/>
      <c r="B45" s="201"/>
      <c r="C45" s="43" t="s">
        <v>330</v>
      </c>
      <c r="D45" s="47" t="s">
        <v>147</v>
      </c>
      <c r="E45" s="46">
        <v>1150</v>
      </c>
    </row>
    <row r="46" spans="1:5" s="42" customFormat="1" ht="15" customHeight="1">
      <c r="A46" s="200"/>
      <c r="B46" s="201"/>
      <c r="C46" s="48" t="s">
        <v>320</v>
      </c>
      <c r="D46" s="47" t="s">
        <v>140</v>
      </c>
      <c r="E46" s="46">
        <v>940</v>
      </c>
    </row>
    <row r="47" spans="1:5" s="42" customFormat="1" ht="15" customHeight="1">
      <c r="A47" s="200"/>
      <c r="B47" s="201"/>
      <c r="C47" s="48" t="s">
        <v>321</v>
      </c>
      <c r="D47" s="47" t="s">
        <v>141</v>
      </c>
      <c r="E47" s="46">
        <v>8</v>
      </c>
    </row>
    <row r="48" spans="1:5" s="13" customFormat="1" ht="15" customHeight="1">
      <c r="A48" s="200"/>
      <c r="B48" s="201"/>
      <c r="C48" s="48" t="s">
        <v>331</v>
      </c>
      <c r="D48" s="47" t="s">
        <v>534</v>
      </c>
      <c r="E48" s="46">
        <v>5061</v>
      </c>
    </row>
    <row r="49" spans="1:5" s="42" customFormat="1" ht="15" customHeight="1">
      <c r="A49" s="200"/>
      <c r="B49" s="201"/>
      <c r="C49" s="43" t="s">
        <v>323</v>
      </c>
      <c r="D49" s="47" t="s">
        <v>143</v>
      </c>
      <c r="E49" s="46">
        <v>25847</v>
      </c>
    </row>
    <row r="50" spans="1:5" s="42" customFormat="1" ht="15" customHeight="1">
      <c r="A50" s="200"/>
      <c r="B50" s="201"/>
      <c r="C50" s="43" t="s">
        <v>324</v>
      </c>
      <c r="D50" s="47" t="s">
        <v>144</v>
      </c>
      <c r="E50" s="46">
        <v>1100</v>
      </c>
    </row>
    <row r="51" spans="1:5" s="42" customFormat="1" ht="15" customHeight="1">
      <c r="A51" s="200"/>
      <c r="B51" s="201"/>
      <c r="C51" s="43" t="s">
        <v>325</v>
      </c>
      <c r="D51" s="47" t="s">
        <v>145</v>
      </c>
      <c r="E51" s="46">
        <v>600</v>
      </c>
    </row>
    <row r="52" spans="1:5" s="42" customFormat="1" ht="15" customHeight="1">
      <c r="A52" s="200"/>
      <c r="B52" s="201"/>
      <c r="C52" s="43" t="s">
        <v>332</v>
      </c>
      <c r="D52" s="47" t="s">
        <v>148</v>
      </c>
      <c r="E52" s="46">
        <v>4200</v>
      </c>
    </row>
    <row r="53" spans="1:5" s="42" customFormat="1" ht="27.75" customHeight="1">
      <c r="A53" s="200"/>
      <c r="B53" s="201"/>
      <c r="C53" s="43" t="s">
        <v>333</v>
      </c>
      <c r="D53" s="47" t="s">
        <v>149</v>
      </c>
      <c r="E53" s="46">
        <v>330</v>
      </c>
    </row>
    <row r="54" spans="1:5" s="42" customFormat="1" ht="27.75" customHeight="1">
      <c r="A54" s="200"/>
      <c r="B54" s="201"/>
      <c r="C54" s="43" t="s">
        <v>334</v>
      </c>
      <c r="D54" s="47" t="s">
        <v>150</v>
      </c>
      <c r="E54" s="46">
        <v>2530</v>
      </c>
    </row>
    <row r="55" spans="1:5" s="42" customFormat="1" ht="27.75" customHeight="1">
      <c r="A55" s="200"/>
      <c r="B55" s="201"/>
      <c r="C55" s="43" t="s">
        <v>316</v>
      </c>
      <c r="D55" s="47" t="s">
        <v>137</v>
      </c>
      <c r="E55" s="46">
        <v>160</v>
      </c>
    </row>
    <row r="56" spans="1:5" s="42" customFormat="1" ht="15" customHeight="1">
      <c r="A56" s="200"/>
      <c r="B56" s="201"/>
      <c r="C56" s="43" t="s">
        <v>335</v>
      </c>
      <c r="D56" s="47" t="s">
        <v>151</v>
      </c>
      <c r="E56" s="46">
        <v>3090</v>
      </c>
    </row>
    <row r="57" spans="1:5" s="42" customFormat="1" ht="15" customHeight="1">
      <c r="A57" s="200"/>
      <c r="B57" s="201"/>
      <c r="C57" s="52" t="s">
        <v>336</v>
      </c>
      <c r="D57" s="47" t="s">
        <v>152</v>
      </c>
      <c r="E57" s="53">
        <v>6220</v>
      </c>
    </row>
    <row r="58" spans="1:5" s="42" customFormat="1" ht="27.75" customHeight="1">
      <c r="A58" s="200"/>
      <c r="B58" s="201"/>
      <c r="C58" s="43" t="s">
        <v>337</v>
      </c>
      <c r="D58" s="47" t="s">
        <v>153</v>
      </c>
      <c r="E58" s="46">
        <v>1380</v>
      </c>
    </row>
    <row r="59" spans="1:5" s="42" customFormat="1" ht="27.75" customHeight="1">
      <c r="A59" s="193"/>
      <c r="B59" s="194"/>
      <c r="C59" s="28" t="s">
        <v>338</v>
      </c>
      <c r="D59" s="40" t="s">
        <v>154</v>
      </c>
      <c r="E59" s="41">
        <v>120</v>
      </c>
    </row>
    <row r="60" spans="1:5" s="42" customFormat="1" ht="18" customHeight="1">
      <c r="A60" s="195" t="s">
        <v>339</v>
      </c>
      <c r="B60" s="195"/>
      <c r="C60" s="195"/>
      <c r="D60" s="195"/>
      <c r="E60" s="33">
        <v>4940</v>
      </c>
    </row>
    <row r="61" spans="1:5" s="42" customFormat="1" ht="29.25" customHeight="1">
      <c r="A61" s="195" t="s">
        <v>340</v>
      </c>
      <c r="B61" s="195"/>
      <c r="C61" s="195"/>
      <c r="D61" s="195"/>
      <c r="E61" s="33">
        <v>3000</v>
      </c>
    </row>
    <row r="62" spans="1:5" s="42" customFormat="1" ht="15.75" customHeight="1">
      <c r="A62" s="195" t="s">
        <v>341</v>
      </c>
      <c r="B62" s="195"/>
      <c r="C62" s="195"/>
      <c r="D62" s="195"/>
      <c r="E62" s="33">
        <v>5280</v>
      </c>
    </row>
    <row r="63" spans="1:5" s="42" customFormat="1" ht="15.75" customHeight="1">
      <c r="A63" s="195" t="s">
        <v>342</v>
      </c>
      <c r="B63" s="195"/>
      <c r="C63" s="195"/>
      <c r="D63" s="195"/>
      <c r="E63" s="33">
        <v>4000</v>
      </c>
    </row>
    <row r="64" spans="1:5" s="42" customFormat="1" ht="29.25" customHeight="1">
      <c r="A64" s="195" t="s">
        <v>343</v>
      </c>
      <c r="B64" s="195"/>
      <c r="C64" s="195"/>
      <c r="D64" s="195"/>
      <c r="E64" s="33">
        <v>10900</v>
      </c>
    </row>
    <row r="65" spans="1:5" s="42" customFormat="1" ht="15.75" customHeight="1">
      <c r="A65" s="195" t="s">
        <v>344</v>
      </c>
      <c r="B65" s="195"/>
      <c r="C65" s="195"/>
      <c r="D65" s="195"/>
      <c r="E65" s="33">
        <v>4000</v>
      </c>
    </row>
    <row r="66" spans="1:5" s="42" customFormat="1" ht="15.75" customHeight="1">
      <c r="A66" s="195" t="s">
        <v>345</v>
      </c>
      <c r="B66" s="195"/>
      <c r="C66" s="195"/>
      <c r="D66" s="195"/>
      <c r="E66" s="33">
        <v>2863</v>
      </c>
    </row>
    <row r="67" spans="1:5" s="42" customFormat="1" ht="15.75" customHeight="1">
      <c r="A67" s="195" t="s">
        <v>346</v>
      </c>
      <c r="B67" s="195"/>
      <c r="C67" s="195"/>
      <c r="D67" s="195"/>
      <c r="E67" s="33">
        <v>3700</v>
      </c>
    </row>
    <row r="68" spans="1:5" s="42" customFormat="1" ht="15.75" customHeight="1">
      <c r="A68" s="195" t="s">
        <v>347</v>
      </c>
      <c r="B68" s="195"/>
      <c r="C68" s="195"/>
      <c r="D68" s="195"/>
      <c r="E68" s="33">
        <v>5000</v>
      </c>
    </row>
    <row r="69" spans="1:5" s="42" customFormat="1" ht="15.75" customHeight="1">
      <c r="A69" s="195" t="s">
        <v>348</v>
      </c>
      <c r="B69" s="195"/>
      <c r="C69" s="195"/>
      <c r="D69" s="195"/>
      <c r="E69" s="33">
        <v>740</v>
      </c>
    </row>
    <row r="70" spans="1:5" s="42" customFormat="1" ht="15.75" customHeight="1">
      <c r="A70" s="195" t="s">
        <v>349</v>
      </c>
      <c r="B70" s="195"/>
      <c r="C70" s="195"/>
      <c r="D70" s="195"/>
      <c r="E70" s="33">
        <v>14513</v>
      </c>
    </row>
    <row r="71" spans="1:5" ht="18" customHeight="1">
      <c r="A71" s="188"/>
      <c r="B71" s="188"/>
      <c r="C71" s="188"/>
      <c r="D71" s="188"/>
      <c r="E71" s="36"/>
    </row>
    <row r="72" spans="1:5" s="13" customFormat="1" ht="30" customHeight="1" thickBot="1">
      <c r="A72" s="196" t="s">
        <v>304</v>
      </c>
      <c r="B72" s="197"/>
      <c r="C72" s="21" t="s">
        <v>305</v>
      </c>
      <c r="D72" s="22" t="s">
        <v>306</v>
      </c>
      <c r="E72" s="23" t="s">
        <v>307</v>
      </c>
    </row>
    <row r="73" spans="1:6" s="13" customFormat="1" ht="29.25" customHeight="1" thickTop="1">
      <c r="A73" s="198" t="s">
        <v>350</v>
      </c>
      <c r="B73" s="199"/>
      <c r="C73" s="54"/>
      <c r="D73" s="39" t="s">
        <v>155</v>
      </c>
      <c r="E73" s="55">
        <v>480</v>
      </c>
      <c r="F73" s="27">
        <f>E73</f>
        <v>480</v>
      </c>
    </row>
    <row r="74" spans="1:5" s="13" customFormat="1" ht="15" customHeight="1">
      <c r="A74" s="200"/>
      <c r="B74" s="201"/>
      <c r="C74" s="48" t="s">
        <v>323</v>
      </c>
      <c r="D74" s="47" t="s">
        <v>143</v>
      </c>
      <c r="E74" s="46">
        <v>200</v>
      </c>
    </row>
    <row r="75" spans="1:5" s="13" customFormat="1" ht="15" customHeight="1">
      <c r="A75" s="200"/>
      <c r="B75" s="201"/>
      <c r="C75" s="48" t="s">
        <v>324</v>
      </c>
      <c r="D75" s="47" t="s">
        <v>144</v>
      </c>
      <c r="E75" s="46">
        <v>170</v>
      </c>
    </row>
    <row r="76" spans="1:5" s="13" customFormat="1" ht="15" customHeight="1">
      <c r="A76" s="200"/>
      <c r="B76" s="201"/>
      <c r="C76" s="48" t="s">
        <v>325</v>
      </c>
      <c r="D76" s="47" t="s">
        <v>145</v>
      </c>
      <c r="E76" s="46">
        <v>100</v>
      </c>
    </row>
    <row r="77" spans="1:5" s="13" customFormat="1" ht="15" customHeight="1">
      <c r="A77" s="193"/>
      <c r="B77" s="194"/>
      <c r="C77" s="56" t="s">
        <v>351</v>
      </c>
      <c r="D77" s="40" t="s">
        <v>156</v>
      </c>
      <c r="E77" s="41">
        <v>10</v>
      </c>
    </row>
    <row r="78" spans="1:5" s="34" customFormat="1" ht="18" customHeight="1">
      <c r="A78" s="195" t="s">
        <v>352</v>
      </c>
      <c r="B78" s="195"/>
      <c r="C78" s="195"/>
      <c r="D78" s="195"/>
      <c r="E78" s="33">
        <v>480</v>
      </c>
    </row>
    <row r="79" spans="1:5" ht="18" customHeight="1">
      <c r="A79" s="188"/>
      <c r="B79" s="188"/>
      <c r="C79" s="188"/>
      <c r="D79" s="188"/>
      <c r="E79" s="36"/>
    </row>
    <row r="80" spans="1:5" s="13" customFormat="1" ht="30" customHeight="1" thickBot="1">
      <c r="A80" s="196" t="s">
        <v>304</v>
      </c>
      <c r="B80" s="197"/>
      <c r="C80" s="21" t="s">
        <v>305</v>
      </c>
      <c r="D80" s="22" t="s">
        <v>306</v>
      </c>
      <c r="E80" s="23" t="s">
        <v>307</v>
      </c>
    </row>
    <row r="81" spans="1:6" s="13" customFormat="1" ht="29.25" customHeight="1" thickTop="1">
      <c r="A81" s="198" t="s">
        <v>353</v>
      </c>
      <c r="B81" s="199"/>
      <c r="C81" s="29"/>
      <c r="D81" s="57" t="s">
        <v>157</v>
      </c>
      <c r="E81" s="26">
        <v>150</v>
      </c>
      <c r="F81" s="27">
        <f>E81</f>
        <v>150</v>
      </c>
    </row>
    <row r="82" spans="1:5" s="13" customFormat="1" ht="15" customHeight="1">
      <c r="A82" s="179"/>
      <c r="B82" s="180"/>
      <c r="C82" s="24" t="s">
        <v>335</v>
      </c>
      <c r="D82" s="40" t="s">
        <v>151</v>
      </c>
      <c r="E82" s="58">
        <v>150</v>
      </c>
    </row>
    <row r="83" spans="1:5" s="34" customFormat="1" ht="18" customHeight="1">
      <c r="A83" s="195" t="s">
        <v>354</v>
      </c>
      <c r="B83" s="195"/>
      <c r="C83" s="195"/>
      <c r="D83" s="195"/>
      <c r="E83" s="33">
        <v>150</v>
      </c>
    </row>
    <row r="84" spans="1:5" ht="18" customHeight="1">
      <c r="A84" s="188"/>
      <c r="B84" s="188"/>
      <c r="C84" s="188"/>
      <c r="D84" s="188"/>
      <c r="E84" s="36"/>
    </row>
    <row r="85" spans="1:5" s="13" customFormat="1" ht="30" customHeight="1" thickBot="1">
      <c r="A85" s="196" t="s">
        <v>304</v>
      </c>
      <c r="B85" s="197"/>
      <c r="C85" s="21" t="s">
        <v>305</v>
      </c>
      <c r="D85" s="22" t="s">
        <v>306</v>
      </c>
      <c r="E85" s="23" t="s">
        <v>307</v>
      </c>
    </row>
    <row r="86" spans="1:6" s="13" customFormat="1" ht="21" customHeight="1" thickTop="1">
      <c r="A86" s="198" t="s">
        <v>355</v>
      </c>
      <c r="B86" s="199"/>
      <c r="C86" s="29"/>
      <c r="D86" s="57" t="s">
        <v>158</v>
      </c>
      <c r="E86" s="26">
        <v>655755</v>
      </c>
      <c r="F86" s="27">
        <f>E86</f>
        <v>655755</v>
      </c>
    </row>
    <row r="87" spans="1:5" s="13" customFormat="1" ht="15" customHeight="1">
      <c r="A87" s="189"/>
      <c r="B87" s="190"/>
      <c r="C87" s="62" t="s">
        <v>330</v>
      </c>
      <c r="D87" s="45" t="s">
        <v>147</v>
      </c>
      <c r="E87" s="63">
        <v>76</v>
      </c>
    </row>
    <row r="88" spans="1:5" s="13" customFormat="1" ht="15" customHeight="1">
      <c r="A88" s="200"/>
      <c r="B88" s="201"/>
      <c r="C88" s="52" t="s">
        <v>321</v>
      </c>
      <c r="D88" s="47" t="s">
        <v>141</v>
      </c>
      <c r="E88" s="53">
        <v>1</v>
      </c>
    </row>
    <row r="89" spans="1:5" s="13" customFormat="1" ht="15" customHeight="1">
      <c r="A89" s="200"/>
      <c r="B89" s="201"/>
      <c r="C89" s="52" t="s">
        <v>323</v>
      </c>
      <c r="D89" s="47" t="s">
        <v>143</v>
      </c>
      <c r="E89" s="53">
        <v>790</v>
      </c>
    </row>
    <row r="90" spans="1:5" s="13" customFormat="1" ht="27.75" customHeight="1">
      <c r="A90" s="193"/>
      <c r="B90" s="194"/>
      <c r="C90" s="24" t="s">
        <v>338</v>
      </c>
      <c r="D90" s="40" t="s">
        <v>154</v>
      </c>
      <c r="E90" s="58">
        <v>654888</v>
      </c>
    </row>
    <row r="91" spans="1:5" s="34" customFormat="1" ht="29.25" customHeight="1">
      <c r="A91" s="195" t="s">
        <v>356</v>
      </c>
      <c r="B91" s="195"/>
      <c r="C91" s="195"/>
      <c r="D91" s="195"/>
      <c r="E91" s="64">
        <v>555318</v>
      </c>
    </row>
    <row r="92" spans="1:5" s="34" customFormat="1" ht="15.75" customHeight="1">
      <c r="A92" s="178" t="s">
        <v>357</v>
      </c>
      <c r="B92" s="178"/>
      <c r="C92" s="178"/>
      <c r="D92" s="178"/>
      <c r="E92" s="64">
        <v>1</v>
      </c>
    </row>
    <row r="93" spans="1:5" s="34" customFormat="1" ht="15.75" customHeight="1">
      <c r="A93" s="195" t="s">
        <v>358</v>
      </c>
      <c r="B93" s="195"/>
      <c r="C93" s="195"/>
      <c r="D93" s="195"/>
      <c r="E93" s="33">
        <v>426</v>
      </c>
    </row>
    <row r="94" spans="1:5" s="34" customFormat="1" ht="29.25" customHeight="1">
      <c r="A94" s="195" t="s">
        <v>359</v>
      </c>
      <c r="B94" s="195"/>
      <c r="C94" s="195"/>
      <c r="D94" s="195"/>
      <c r="E94" s="33">
        <v>60000</v>
      </c>
    </row>
    <row r="95" spans="1:5" s="34" customFormat="1" ht="15.75" customHeight="1">
      <c r="A95" s="195" t="s">
        <v>360</v>
      </c>
      <c r="B95" s="195"/>
      <c r="C95" s="195"/>
      <c r="D95" s="195"/>
      <c r="E95" s="33">
        <v>60</v>
      </c>
    </row>
    <row r="96" spans="1:5" s="34" customFormat="1" ht="15.75" customHeight="1">
      <c r="A96" s="195" t="s">
        <v>361</v>
      </c>
      <c r="B96" s="195"/>
      <c r="C96" s="195"/>
      <c r="D96" s="195"/>
      <c r="E96" s="33">
        <v>100</v>
      </c>
    </row>
    <row r="97" spans="1:5" s="34" customFormat="1" ht="15.75" customHeight="1">
      <c r="A97" s="195" t="s">
        <v>362</v>
      </c>
      <c r="B97" s="195"/>
      <c r="C97" s="195"/>
      <c r="D97" s="195"/>
      <c r="E97" s="33">
        <v>60</v>
      </c>
    </row>
    <row r="98" spans="1:5" s="34" customFormat="1" ht="15.75" customHeight="1">
      <c r="A98" s="195" t="s">
        <v>363</v>
      </c>
      <c r="B98" s="195"/>
      <c r="C98" s="195"/>
      <c r="D98" s="195"/>
      <c r="E98" s="33">
        <v>100</v>
      </c>
    </row>
    <row r="99" spans="1:5" s="34" customFormat="1" ht="15.75" customHeight="1">
      <c r="A99" s="195" t="s">
        <v>364</v>
      </c>
      <c r="B99" s="195"/>
      <c r="C99" s="195"/>
      <c r="D99" s="195"/>
      <c r="E99" s="33">
        <v>60</v>
      </c>
    </row>
    <row r="100" spans="1:5" s="34" customFormat="1" ht="15.75" customHeight="1">
      <c r="A100" s="195" t="s">
        <v>365</v>
      </c>
      <c r="B100" s="195"/>
      <c r="C100" s="195"/>
      <c r="D100" s="195"/>
      <c r="E100" s="33">
        <v>60</v>
      </c>
    </row>
    <row r="101" spans="1:5" s="34" customFormat="1" ht="29.25" customHeight="1">
      <c r="A101" s="195" t="s">
        <v>366</v>
      </c>
      <c r="B101" s="195"/>
      <c r="C101" s="195"/>
      <c r="D101" s="195"/>
      <c r="E101" s="33">
        <v>39570</v>
      </c>
    </row>
    <row r="102" spans="1:5" ht="18" customHeight="1">
      <c r="A102" s="188"/>
      <c r="B102" s="188"/>
      <c r="C102" s="188"/>
      <c r="D102" s="188"/>
      <c r="E102" s="36"/>
    </row>
    <row r="103" spans="1:5" s="13" customFormat="1" ht="30" customHeight="1" thickBot="1">
      <c r="A103" s="196" t="s">
        <v>304</v>
      </c>
      <c r="B103" s="197"/>
      <c r="C103" s="21" t="s">
        <v>305</v>
      </c>
      <c r="D103" s="22" t="s">
        <v>306</v>
      </c>
      <c r="E103" s="23" t="s">
        <v>307</v>
      </c>
    </row>
    <row r="104" spans="1:6" s="13" customFormat="1" ht="21" customHeight="1" thickTop="1">
      <c r="A104" s="198" t="s">
        <v>367</v>
      </c>
      <c r="B104" s="199"/>
      <c r="C104" s="29"/>
      <c r="D104" s="57" t="s">
        <v>159</v>
      </c>
      <c r="E104" s="26">
        <v>440537</v>
      </c>
      <c r="F104" s="27">
        <f>E104</f>
        <v>440537</v>
      </c>
    </row>
    <row r="105" spans="1:5" s="13" customFormat="1" ht="15" customHeight="1">
      <c r="A105" s="193"/>
      <c r="B105" s="194"/>
      <c r="C105" s="30" t="s">
        <v>368</v>
      </c>
      <c r="D105" s="31" t="s">
        <v>160</v>
      </c>
      <c r="E105" s="32">
        <v>440537</v>
      </c>
    </row>
    <row r="106" spans="1:5" s="34" customFormat="1" ht="18" customHeight="1">
      <c r="A106" s="195" t="s">
        <v>369</v>
      </c>
      <c r="B106" s="195"/>
      <c r="C106" s="195"/>
      <c r="D106" s="195"/>
      <c r="E106" s="33">
        <v>403363</v>
      </c>
    </row>
    <row r="107" spans="1:5" s="34" customFormat="1" ht="15.75" customHeight="1">
      <c r="A107" s="195" t="s">
        <v>370</v>
      </c>
      <c r="B107" s="195"/>
      <c r="C107" s="195"/>
      <c r="D107" s="195"/>
      <c r="E107" s="33">
        <v>37174</v>
      </c>
    </row>
    <row r="108" spans="1:5" ht="18" customHeight="1">
      <c r="A108" s="188"/>
      <c r="B108" s="188"/>
      <c r="C108" s="188"/>
      <c r="D108" s="188"/>
      <c r="E108" s="36"/>
    </row>
    <row r="109" spans="1:5" s="13" customFormat="1" ht="30" customHeight="1" thickBot="1">
      <c r="A109" s="196" t="s">
        <v>304</v>
      </c>
      <c r="B109" s="197"/>
      <c r="C109" s="21" t="s">
        <v>305</v>
      </c>
      <c r="D109" s="22" t="s">
        <v>306</v>
      </c>
      <c r="E109" s="23" t="s">
        <v>307</v>
      </c>
    </row>
    <row r="110" spans="1:6" s="13" customFormat="1" ht="21" customHeight="1" thickTop="1">
      <c r="A110" s="198" t="s">
        <v>371</v>
      </c>
      <c r="B110" s="199"/>
      <c r="C110" s="56"/>
      <c r="D110" s="57" t="s">
        <v>373</v>
      </c>
      <c r="E110" s="65">
        <v>1000</v>
      </c>
      <c r="F110" s="27">
        <f>E110</f>
        <v>1000</v>
      </c>
    </row>
    <row r="111" spans="1:5" s="13" customFormat="1" ht="15" customHeight="1">
      <c r="A111" s="193"/>
      <c r="B111" s="194"/>
      <c r="C111" s="30" t="s">
        <v>372</v>
      </c>
      <c r="D111" s="31" t="s">
        <v>161</v>
      </c>
      <c r="E111" s="32">
        <v>1000</v>
      </c>
    </row>
    <row r="112" spans="1:5" s="34" customFormat="1" ht="18" customHeight="1">
      <c r="A112" s="195" t="s">
        <v>373</v>
      </c>
      <c r="B112" s="195"/>
      <c r="C112" s="195"/>
      <c r="D112" s="195"/>
      <c r="E112" s="33">
        <v>1000</v>
      </c>
    </row>
    <row r="113" spans="1:5" ht="18" customHeight="1">
      <c r="A113" s="188"/>
      <c r="B113" s="188"/>
      <c r="C113" s="188"/>
      <c r="D113" s="188"/>
      <c r="E113" s="36"/>
    </row>
    <row r="114" spans="1:5" s="13" customFormat="1" ht="30" customHeight="1" thickBot="1">
      <c r="A114" s="221" t="s">
        <v>304</v>
      </c>
      <c r="B114" s="221"/>
      <c r="C114" s="20" t="s">
        <v>305</v>
      </c>
      <c r="D114" s="22" t="s">
        <v>306</v>
      </c>
      <c r="E114" s="23" t="s">
        <v>307</v>
      </c>
    </row>
    <row r="115" spans="1:6" s="13" customFormat="1" ht="21" customHeight="1" thickTop="1">
      <c r="A115" s="198" t="s">
        <v>374</v>
      </c>
      <c r="B115" s="199"/>
      <c r="C115" s="56"/>
      <c r="D115" s="57" t="s">
        <v>162</v>
      </c>
      <c r="E115" s="65">
        <v>817011</v>
      </c>
      <c r="F115" s="27">
        <f>E115</f>
        <v>817011</v>
      </c>
    </row>
    <row r="116" spans="1:5" s="13" customFormat="1" ht="15" customHeight="1">
      <c r="A116" s="193"/>
      <c r="B116" s="194"/>
      <c r="C116" s="30" t="s">
        <v>368</v>
      </c>
      <c r="D116" s="31" t="s">
        <v>160</v>
      </c>
      <c r="E116" s="32">
        <v>817011</v>
      </c>
    </row>
    <row r="117" spans="1:5" s="34" customFormat="1" ht="18" customHeight="1">
      <c r="A117" s="195" t="s">
        <v>375</v>
      </c>
      <c r="B117" s="195"/>
      <c r="C117" s="195"/>
      <c r="D117" s="195"/>
      <c r="E117" s="33">
        <v>802033</v>
      </c>
    </row>
    <row r="118" spans="1:5" s="34" customFormat="1" ht="15.75" customHeight="1">
      <c r="A118" s="195" t="s">
        <v>376</v>
      </c>
      <c r="B118" s="195"/>
      <c r="C118" s="195"/>
      <c r="D118" s="195"/>
      <c r="E118" s="33">
        <v>14978</v>
      </c>
    </row>
    <row r="119" spans="1:5" ht="18" customHeight="1">
      <c r="A119" s="188"/>
      <c r="B119" s="188"/>
      <c r="C119" s="188"/>
      <c r="D119" s="188"/>
      <c r="E119" s="36"/>
    </row>
    <row r="120" spans="1:5" s="13" customFormat="1" ht="30" customHeight="1" thickBot="1">
      <c r="A120" s="196" t="s">
        <v>304</v>
      </c>
      <c r="B120" s="197"/>
      <c r="C120" s="21" t="s">
        <v>305</v>
      </c>
      <c r="D120" s="22" t="s">
        <v>306</v>
      </c>
      <c r="E120" s="23" t="s">
        <v>307</v>
      </c>
    </row>
    <row r="121" spans="1:6" s="13" customFormat="1" ht="21" customHeight="1" thickTop="1">
      <c r="A121" s="198" t="s">
        <v>377</v>
      </c>
      <c r="B121" s="199"/>
      <c r="C121" s="56"/>
      <c r="D121" s="57" t="s">
        <v>163</v>
      </c>
      <c r="E121" s="65">
        <v>35285</v>
      </c>
      <c r="F121" s="27">
        <f>E121</f>
        <v>35285</v>
      </c>
    </row>
    <row r="122" spans="1:5" s="13" customFormat="1" ht="15" customHeight="1">
      <c r="A122" s="189"/>
      <c r="B122" s="190"/>
      <c r="C122" s="52" t="s">
        <v>323</v>
      </c>
      <c r="D122" s="47" t="s">
        <v>143</v>
      </c>
      <c r="E122" s="53">
        <v>285</v>
      </c>
    </row>
    <row r="123" spans="1:5" s="13" customFormat="1" ht="27.75" customHeight="1">
      <c r="A123" s="179"/>
      <c r="B123" s="180"/>
      <c r="C123" s="24" t="s">
        <v>334</v>
      </c>
      <c r="D123" s="40" t="s">
        <v>150</v>
      </c>
      <c r="E123" s="58">
        <v>35000</v>
      </c>
    </row>
    <row r="124" spans="1:5" s="13" customFormat="1" ht="18" customHeight="1">
      <c r="A124" s="195" t="s">
        <v>378</v>
      </c>
      <c r="B124" s="195"/>
      <c r="C124" s="195"/>
      <c r="D124" s="195"/>
      <c r="E124" s="33">
        <v>285</v>
      </c>
    </row>
    <row r="125" spans="1:5" s="13" customFormat="1" ht="15.75" customHeight="1">
      <c r="A125" s="195" t="s">
        <v>379</v>
      </c>
      <c r="B125" s="195"/>
      <c r="C125" s="195"/>
      <c r="D125" s="195"/>
      <c r="E125" s="33">
        <v>35000</v>
      </c>
    </row>
    <row r="126" spans="1:5" ht="18" customHeight="1">
      <c r="A126" s="188"/>
      <c r="B126" s="188"/>
      <c r="C126" s="188"/>
      <c r="D126" s="188"/>
      <c r="E126" s="36"/>
    </row>
    <row r="127" spans="1:5" s="13" customFormat="1" ht="30" customHeight="1" thickBot="1">
      <c r="A127" s="196" t="s">
        <v>304</v>
      </c>
      <c r="B127" s="197"/>
      <c r="C127" s="21" t="s">
        <v>305</v>
      </c>
      <c r="D127" s="22" t="s">
        <v>306</v>
      </c>
      <c r="E127" s="23" t="s">
        <v>307</v>
      </c>
    </row>
    <row r="128" spans="1:6" s="13" customFormat="1" ht="21" customHeight="1" thickTop="1">
      <c r="A128" s="198" t="s">
        <v>380</v>
      </c>
      <c r="B128" s="199"/>
      <c r="C128" s="29"/>
      <c r="D128" s="57" t="s">
        <v>164</v>
      </c>
      <c r="E128" s="26">
        <v>1000</v>
      </c>
      <c r="F128" s="27">
        <f>E128</f>
        <v>1000</v>
      </c>
    </row>
    <row r="129" spans="1:5" s="13" customFormat="1" ht="27.75" customHeight="1">
      <c r="A129" s="193"/>
      <c r="B129" s="194"/>
      <c r="C129" s="24" t="s">
        <v>312</v>
      </c>
      <c r="D129" s="40" t="s">
        <v>135</v>
      </c>
      <c r="E129" s="58">
        <v>1000</v>
      </c>
    </row>
    <row r="130" spans="1:5" s="34" customFormat="1" ht="18" customHeight="1">
      <c r="A130" s="195" t="s">
        <v>381</v>
      </c>
      <c r="B130" s="195"/>
      <c r="C130" s="195"/>
      <c r="D130" s="195"/>
      <c r="E130" s="33">
        <v>500</v>
      </c>
    </row>
    <row r="131" spans="1:5" s="34" customFormat="1" ht="15.75" customHeight="1">
      <c r="A131" s="195" t="s">
        <v>382</v>
      </c>
      <c r="B131" s="195"/>
      <c r="C131" s="195"/>
      <c r="D131" s="195"/>
      <c r="E131" s="33">
        <v>500</v>
      </c>
    </row>
    <row r="132" spans="1:5" ht="18" customHeight="1">
      <c r="A132" s="188"/>
      <c r="B132" s="188"/>
      <c r="C132" s="188"/>
      <c r="D132" s="188"/>
      <c r="E132" s="36"/>
    </row>
    <row r="133" spans="1:5" s="13" customFormat="1" ht="30" customHeight="1" thickBot="1">
      <c r="A133" s="196" t="s">
        <v>304</v>
      </c>
      <c r="B133" s="197"/>
      <c r="C133" s="21" t="s">
        <v>305</v>
      </c>
      <c r="D133" s="22" t="s">
        <v>306</v>
      </c>
      <c r="E133" s="23" t="s">
        <v>307</v>
      </c>
    </row>
    <row r="134" spans="1:6" s="13" customFormat="1" ht="21" customHeight="1" thickTop="1">
      <c r="A134" s="198" t="s">
        <v>383</v>
      </c>
      <c r="B134" s="199"/>
      <c r="C134" s="29"/>
      <c r="D134" s="57" t="s">
        <v>165</v>
      </c>
      <c r="E134" s="26">
        <v>30</v>
      </c>
      <c r="F134" s="27">
        <f>E134</f>
        <v>30</v>
      </c>
    </row>
    <row r="135" spans="1:5" s="13" customFormat="1" ht="15" customHeight="1">
      <c r="A135" s="193"/>
      <c r="B135" s="194"/>
      <c r="C135" s="24" t="s">
        <v>330</v>
      </c>
      <c r="D135" s="40" t="s">
        <v>147</v>
      </c>
      <c r="E135" s="58">
        <v>30</v>
      </c>
    </row>
    <row r="136" spans="1:5" s="34" customFormat="1" ht="18" customHeight="1">
      <c r="A136" s="195" t="s">
        <v>384</v>
      </c>
      <c r="B136" s="195"/>
      <c r="C136" s="195"/>
      <c r="D136" s="195"/>
      <c r="E136" s="33">
        <v>30</v>
      </c>
    </row>
    <row r="137" spans="1:4" ht="18" customHeight="1">
      <c r="A137" s="219"/>
      <c r="B137" s="219"/>
      <c r="C137" s="219"/>
      <c r="D137" s="219"/>
    </row>
    <row r="138" spans="2:5" ht="12.75" hidden="1">
      <c r="B138" s="66"/>
      <c r="C138" s="67"/>
      <c r="D138" s="68"/>
      <c r="E138" s="69" t="e">
        <v>#REF!</v>
      </c>
    </row>
    <row r="139" spans="2:5" ht="12.75">
      <c r="B139" s="66"/>
      <c r="C139" s="67"/>
      <c r="D139" s="68"/>
      <c r="E139" s="70"/>
    </row>
    <row r="140" spans="1:6" s="72" customFormat="1" ht="12.75">
      <c r="A140" s="14" t="s">
        <v>385</v>
      </c>
      <c r="B140" s="14"/>
      <c r="C140" s="15"/>
      <c r="D140" s="16"/>
      <c r="E140" s="71"/>
      <c r="F140" s="37"/>
    </row>
    <row r="141" spans="1:4" ht="15.75" customHeight="1">
      <c r="A141" s="188"/>
      <c r="B141" s="188"/>
      <c r="C141" s="188"/>
      <c r="D141" s="188"/>
    </row>
    <row r="142" spans="1:4" ht="15.75" customHeight="1">
      <c r="A142" s="188"/>
      <c r="B142" s="188"/>
      <c r="C142" s="188"/>
      <c r="D142" s="188"/>
    </row>
    <row r="143" spans="1:5" s="13" customFormat="1" ht="30" customHeight="1" thickBot="1">
      <c r="A143" s="196" t="s">
        <v>304</v>
      </c>
      <c r="B143" s="197"/>
      <c r="C143" s="21" t="s">
        <v>305</v>
      </c>
      <c r="D143" s="22" t="s">
        <v>306</v>
      </c>
      <c r="E143" s="23" t="s">
        <v>307</v>
      </c>
    </row>
    <row r="144" spans="1:6" s="13" customFormat="1" ht="21" customHeight="1" thickTop="1">
      <c r="A144" s="198" t="s">
        <v>386</v>
      </c>
      <c r="B144" s="199"/>
      <c r="C144" s="29"/>
      <c r="D144" s="57" t="s">
        <v>166</v>
      </c>
      <c r="E144" s="26">
        <v>831</v>
      </c>
      <c r="F144" s="27">
        <f>E144</f>
        <v>831</v>
      </c>
    </row>
    <row r="145" spans="1:5" s="13" customFormat="1" ht="27.75" customHeight="1">
      <c r="A145" s="193"/>
      <c r="B145" s="194"/>
      <c r="C145" s="24" t="s">
        <v>338</v>
      </c>
      <c r="D145" s="40" t="s">
        <v>154</v>
      </c>
      <c r="E145" s="58">
        <v>831</v>
      </c>
    </row>
    <row r="146" spans="1:5" s="34" customFormat="1" ht="18" customHeight="1">
      <c r="A146" s="195" t="s">
        <v>387</v>
      </c>
      <c r="B146" s="195"/>
      <c r="C146" s="195"/>
      <c r="D146" s="195"/>
      <c r="E146" s="33">
        <v>831</v>
      </c>
    </row>
    <row r="147" spans="1:5" s="13" customFormat="1" ht="18" customHeight="1">
      <c r="A147" s="191"/>
      <c r="B147" s="191"/>
      <c r="C147" s="191"/>
      <c r="D147" s="191"/>
      <c r="E147" s="73"/>
    </row>
    <row r="148" spans="1:5" s="13" customFormat="1" ht="30" customHeight="1" thickBot="1">
      <c r="A148" s="196" t="s">
        <v>304</v>
      </c>
      <c r="B148" s="197"/>
      <c r="C148" s="21" t="s">
        <v>305</v>
      </c>
      <c r="D148" s="22" t="s">
        <v>306</v>
      </c>
      <c r="E148" s="23" t="s">
        <v>307</v>
      </c>
    </row>
    <row r="149" spans="1:6" s="13" customFormat="1" ht="21" customHeight="1" thickTop="1">
      <c r="A149" s="198" t="s">
        <v>388</v>
      </c>
      <c r="B149" s="199"/>
      <c r="C149" s="29"/>
      <c r="D149" s="57" t="s">
        <v>167</v>
      </c>
      <c r="E149" s="26">
        <v>6512</v>
      </c>
      <c r="F149" s="27">
        <f>E149</f>
        <v>6512</v>
      </c>
    </row>
    <row r="150" spans="1:5" s="13" customFormat="1" ht="27.75" customHeight="1">
      <c r="A150" s="193"/>
      <c r="B150" s="194"/>
      <c r="C150" s="24" t="s">
        <v>338</v>
      </c>
      <c r="D150" s="40" t="s">
        <v>154</v>
      </c>
      <c r="E150" s="58">
        <v>6512</v>
      </c>
    </row>
    <row r="151" spans="1:5" s="34" customFormat="1" ht="18" customHeight="1">
      <c r="A151" s="195" t="s">
        <v>387</v>
      </c>
      <c r="B151" s="195"/>
      <c r="C151" s="195"/>
      <c r="D151" s="195"/>
      <c r="E151" s="33">
        <v>6512</v>
      </c>
    </row>
    <row r="152" spans="1:5" ht="18" customHeight="1">
      <c r="A152" s="188"/>
      <c r="B152" s="188"/>
      <c r="C152" s="188"/>
      <c r="D152" s="188"/>
      <c r="E152" s="36"/>
    </row>
    <row r="153" spans="1:5" s="13" customFormat="1" ht="30" customHeight="1" thickBot="1">
      <c r="A153" s="196" t="s">
        <v>304</v>
      </c>
      <c r="B153" s="197"/>
      <c r="C153" s="21" t="s">
        <v>305</v>
      </c>
      <c r="D153" s="22" t="s">
        <v>306</v>
      </c>
      <c r="E153" s="23" t="s">
        <v>307</v>
      </c>
    </row>
    <row r="154" spans="1:6" s="13" customFormat="1" ht="21" customHeight="1" thickTop="1">
      <c r="A154" s="198" t="s">
        <v>389</v>
      </c>
      <c r="B154" s="199"/>
      <c r="C154" s="29"/>
      <c r="D154" s="57" t="s">
        <v>168</v>
      </c>
      <c r="E154" s="26">
        <v>52645</v>
      </c>
      <c r="F154" s="27">
        <f>E154</f>
        <v>52645</v>
      </c>
    </row>
    <row r="155" spans="1:6" s="13" customFormat="1" ht="15" customHeight="1">
      <c r="A155" s="192"/>
      <c r="B155" s="177"/>
      <c r="C155" s="62" t="s">
        <v>320</v>
      </c>
      <c r="D155" s="45" t="s">
        <v>140</v>
      </c>
      <c r="E155" s="63">
        <v>60</v>
      </c>
      <c r="F155" s="74"/>
    </row>
    <row r="156" spans="1:6" s="13" customFormat="1" ht="15" customHeight="1">
      <c r="A156" s="200"/>
      <c r="B156" s="201"/>
      <c r="C156" s="52" t="s">
        <v>323</v>
      </c>
      <c r="D156" s="47" t="s">
        <v>143</v>
      </c>
      <c r="E156" s="53">
        <v>15</v>
      </c>
      <c r="F156" s="27"/>
    </row>
    <row r="157" spans="1:6" s="13" customFormat="1" ht="15" customHeight="1">
      <c r="A157" s="200"/>
      <c r="B157" s="201"/>
      <c r="C157" s="52" t="s">
        <v>325</v>
      </c>
      <c r="D157" s="47" t="s">
        <v>145</v>
      </c>
      <c r="E157" s="53">
        <v>25</v>
      </c>
      <c r="F157" s="27"/>
    </row>
    <row r="158" spans="1:5" s="13" customFormat="1" ht="27.75" customHeight="1">
      <c r="A158" s="193"/>
      <c r="B158" s="194"/>
      <c r="C158" s="24" t="s">
        <v>338</v>
      </c>
      <c r="D158" s="40" t="s">
        <v>154</v>
      </c>
      <c r="E158" s="58">
        <v>52545</v>
      </c>
    </row>
    <row r="159" spans="1:5" s="13" customFormat="1" ht="30.75" customHeight="1">
      <c r="A159" s="195" t="s">
        <v>390</v>
      </c>
      <c r="B159" s="195"/>
      <c r="C159" s="195"/>
      <c r="D159" s="195"/>
      <c r="E159" s="33">
        <v>100</v>
      </c>
    </row>
    <row r="160" spans="1:5" s="34" customFormat="1" ht="40.5" customHeight="1">
      <c r="A160" s="195" t="s">
        <v>391</v>
      </c>
      <c r="B160" s="195"/>
      <c r="C160" s="195"/>
      <c r="D160" s="195"/>
      <c r="E160" s="33">
        <v>75</v>
      </c>
    </row>
    <row r="161" spans="1:5" s="34" customFormat="1" ht="15.75" customHeight="1">
      <c r="A161" s="195" t="s">
        <v>387</v>
      </c>
      <c r="B161" s="195"/>
      <c r="C161" s="195"/>
      <c r="D161" s="195"/>
      <c r="E161" s="33">
        <v>51140</v>
      </c>
    </row>
    <row r="162" spans="1:5" s="34" customFormat="1" ht="15.75" customHeight="1">
      <c r="A162" s="195" t="s">
        <v>392</v>
      </c>
      <c r="B162" s="195"/>
      <c r="C162" s="195"/>
      <c r="D162" s="195"/>
      <c r="E162" s="33">
        <v>1330</v>
      </c>
    </row>
    <row r="163" spans="1:5" ht="18" customHeight="1">
      <c r="A163" s="188"/>
      <c r="B163" s="188"/>
      <c r="C163" s="188"/>
      <c r="D163" s="188"/>
      <c r="E163" s="36"/>
    </row>
    <row r="164" spans="1:5" s="13" customFormat="1" ht="30" customHeight="1" thickBot="1">
      <c r="A164" s="196" t="s">
        <v>304</v>
      </c>
      <c r="B164" s="197"/>
      <c r="C164" s="21" t="s">
        <v>305</v>
      </c>
      <c r="D164" s="22" t="s">
        <v>306</v>
      </c>
      <c r="E164" s="23" t="s">
        <v>307</v>
      </c>
    </row>
    <row r="165" spans="1:6" s="13" customFormat="1" ht="29.25" customHeight="1" thickTop="1">
      <c r="A165" s="198" t="s">
        <v>393</v>
      </c>
      <c r="B165" s="199"/>
      <c r="C165" s="29"/>
      <c r="D165" s="57" t="s">
        <v>169</v>
      </c>
      <c r="E165" s="26">
        <v>250</v>
      </c>
      <c r="F165" s="27">
        <f>E165</f>
        <v>250</v>
      </c>
    </row>
    <row r="166" spans="1:5" s="13" customFormat="1" ht="15" customHeight="1">
      <c r="A166" s="193"/>
      <c r="B166" s="194"/>
      <c r="C166" s="24" t="s">
        <v>331</v>
      </c>
      <c r="D166" s="40" t="s">
        <v>534</v>
      </c>
      <c r="E166" s="58">
        <v>250</v>
      </c>
    </row>
    <row r="167" spans="1:5" s="34" customFormat="1" ht="18" customHeight="1">
      <c r="A167" s="195" t="s">
        <v>394</v>
      </c>
      <c r="B167" s="195"/>
      <c r="C167" s="195"/>
      <c r="D167" s="195"/>
      <c r="E167" s="33">
        <v>250</v>
      </c>
    </row>
    <row r="168" spans="1:5" ht="18" customHeight="1">
      <c r="A168" s="188"/>
      <c r="B168" s="188"/>
      <c r="C168" s="188"/>
      <c r="D168" s="188"/>
      <c r="E168" s="36"/>
    </row>
    <row r="169" spans="1:5" s="13" customFormat="1" ht="30" customHeight="1" thickBot="1">
      <c r="A169" s="196" t="s">
        <v>304</v>
      </c>
      <c r="B169" s="197"/>
      <c r="C169" s="21" t="s">
        <v>305</v>
      </c>
      <c r="D169" s="22" t="s">
        <v>306</v>
      </c>
      <c r="E169" s="23" t="s">
        <v>307</v>
      </c>
    </row>
    <row r="170" spans="1:6" s="13" customFormat="1" ht="21" customHeight="1" thickTop="1">
      <c r="A170" s="198" t="s">
        <v>395</v>
      </c>
      <c r="B170" s="199"/>
      <c r="C170" s="29"/>
      <c r="D170" s="57" t="s">
        <v>170</v>
      </c>
      <c r="E170" s="26">
        <v>107539</v>
      </c>
      <c r="F170" s="27">
        <f>E170</f>
        <v>107539</v>
      </c>
    </row>
    <row r="171" spans="1:5" s="13" customFormat="1" ht="27.75" customHeight="1">
      <c r="A171" s="193"/>
      <c r="B171" s="194"/>
      <c r="C171" s="24" t="s">
        <v>338</v>
      </c>
      <c r="D171" s="40" t="s">
        <v>154</v>
      </c>
      <c r="E171" s="58">
        <v>107539</v>
      </c>
    </row>
    <row r="172" spans="1:5" s="13" customFormat="1" ht="29.25" customHeight="1">
      <c r="A172" s="195" t="s">
        <v>396</v>
      </c>
      <c r="B172" s="195"/>
      <c r="C172" s="195"/>
      <c r="D172" s="195"/>
      <c r="E172" s="75">
        <v>650</v>
      </c>
    </row>
    <row r="173" spans="1:5" s="13" customFormat="1" ht="29.25" customHeight="1">
      <c r="A173" s="195" t="s">
        <v>397</v>
      </c>
      <c r="B173" s="195"/>
      <c r="C173" s="195"/>
      <c r="D173" s="195"/>
      <c r="E173" s="75">
        <v>1102</v>
      </c>
    </row>
    <row r="174" spans="1:5" s="13" customFormat="1" ht="29.25" customHeight="1">
      <c r="A174" s="195" t="s">
        <v>398</v>
      </c>
      <c r="B174" s="195"/>
      <c r="C174" s="195"/>
      <c r="D174" s="195"/>
      <c r="E174" s="75">
        <v>1000</v>
      </c>
    </row>
    <row r="175" spans="1:5" s="13" customFormat="1" ht="29.25" customHeight="1">
      <c r="A175" s="195" t="s">
        <v>399</v>
      </c>
      <c r="B175" s="195"/>
      <c r="C175" s="195"/>
      <c r="D175" s="195"/>
      <c r="E175" s="75">
        <v>2200</v>
      </c>
    </row>
    <row r="176" spans="1:5" s="34" customFormat="1" ht="15.75" customHeight="1">
      <c r="A176" s="195" t="s">
        <v>400</v>
      </c>
      <c r="B176" s="195"/>
      <c r="C176" s="195"/>
      <c r="D176" s="195"/>
      <c r="E176" s="33">
        <v>700</v>
      </c>
    </row>
    <row r="177" spans="1:5" s="34" customFormat="1" ht="15.75" customHeight="1">
      <c r="A177" s="195" t="s">
        <v>387</v>
      </c>
      <c r="B177" s="195"/>
      <c r="C177" s="195"/>
      <c r="D177" s="195"/>
      <c r="E177" s="33">
        <v>100337</v>
      </c>
    </row>
    <row r="178" spans="1:5" s="34" customFormat="1" ht="15.75" customHeight="1">
      <c r="A178" s="195" t="s">
        <v>392</v>
      </c>
      <c r="B178" s="195"/>
      <c r="C178" s="195"/>
      <c r="D178" s="195"/>
      <c r="E178" s="33">
        <v>1550</v>
      </c>
    </row>
    <row r="179" spans="1:5" ht="12.75">
      <c r="A179" s="188"/>
      <c r="B179" s="188"/>
      <c r="C179" s="188"/>
      <c r="D179" s="188"/>
      <c r="E179" s="36"/>
    </row>
    <row r="180" spans="1:5" s="13" customFormat="1" ht="30" customHeight="1" thickBot="1">
      <c r="A180" s="196" t="s">
        <v>304</v>
      </c>
      <c r="B180" s="197"/>
      <c r="C180" s="21" t="s">
        <v>305</v>
      </c>
      <c r="D180" s="22" t="s">
        <v>306</v>
      </c>
      <c r="E180" s="23" t="s">
        <v>307</v>
      </c>
    </row>
    <row r="181" spans="1:6" s="13" customFormat="1" ht="21" customHeight="1" thickTop="1">
      <c r="A181" s="198" t="s">
        <v>401</v>
      </c>
      <c r="B181" s="199"/>
      <c r="C181" s="29"/>
      <c r="D181" s="57" t="s">
        <v>171</v>
      </c>
      <c r="E181" s="26">
        <v>188340</v>
      </c>
      <c r="F181" s="27">
        <f>E181</f>
        <v>188340</v>
      </c>
    </row>
    <row r="182" spans="1:6" s="13" customFormat="1" ht="21" customHeight="1">
      <c r="A182" s="76"/>
      <c r="B182" s="77"/>
      <c r="C182" s="50" t="s">
        <v>330</v>
      </c>
      <c r="D182" s="47" t="s">
        <v>147</v>
      </c>
      <c r="E182" s="63">
        <v>3012</v>
      </c>
      <c r="F182" s="27"/>
    </row>
    <row r="183" spans="1:5" s="13" customFormat="1" ht="15" customHeight="1">
      <c r="A183" s="200"/>
      <c r="B183" s="201"/>
      <c r="C183" s="52" t="s">
        <v>320</v>
      </c>
      <c r="D183" s="47" t="s">
        <v>140</v>
      </c>
      <c r="E183" s="53">
        <v>2</v>
      </c>
    </row>
    <row r="184" spans="1:5" s="13" customFormat="1" ht="15" customHeight="1">
      <c r="A184" s="200"/>
      <c r="B184" s="201"/>
      <c r="C184" s="52" t="s">
        <v>323</v>
      </c>
      <c r="D184" s="47" t="s">
        <v>143</v>
      </c>
      <c r="E184" s="53">
        <v>149</v>
      </c>
    </row>
    <row r="185" spans="1:5" s="13" customFormat="1" ht="15" customHeight="1">
      <c r="A185" s="43"/>
      <c r="B185" s="44"/>
      <c r="C185" s="52" t="s">
        <v>402</v>
      </c>
      <c r="D185" s="47" t="s">
        <v>172</v>
      </c>
      <c r="E185" s="53">
        <v>3000</v>
      </c>
    </row>
    <row r="186" spans="1:5" s="13" customFormat="1" ht="27.75" customHeight="1">
      <c r="A186" s="193"/>
      <c r="B186" s="194"/>
      <c r="C186" s="24" t="s">
        <v>338</v>
      </c>
      <c r="D186" s="40" t="s">
        <v>154</v>
      </c>
      <c r="E186" s="58">
        <v>182177</v>
      </c>
    </row>
    <row r="187" spans="1:5" s="13" customFormat="1" ht="29.25" customHeight="1">
      <c r="A187" s="195" t="s">
        <v>403</v>
      </c>
      <c r="B187" s="195"/>
      <c r="C187" s="195"/>
      <c r="D187" s="195"/>
      <c r="E187" s="75">
        <v>800</v>
      </c>
    </row>
    <row r="188" spans="1:5" s="13" customFormat="1" ht="15.75" customHeight="1">
      <c r="A188" s="195" t="s">
        <v>404</v>
      </c>
      <c r="B188" s="195"/>
      <c r="C188" s="195"/>
      <c r="D188" s="195"/>
      <c r="E188" s="75">
        <v>3163</v>
      </c>
    </row>
    <row r="189" spans="1:5" s="13" customFormat="1" ht="29.25" customHeight="1">
      <c r="A189" s="195" t="s">
        <v>405</v>
      </c>
      <c r="B189" s="195"/>
      <c r="C189" s="195"/>
      <c r="D189" s="195"/>
      <c r="E189" s="75">
        <v>3000</v>
      </c>
    </row>
    <row r="190" spans="1:5" s="13" customFormat="1" ht="29.25" customHeight="1">
      <c r="A190" s="195" t="s">
        <v>406</v>
      </c>
      <c r="B190" s="195"/>
      <c r="C190" s="195"/>
      <c r="D190" s="195"/>
      <c r="E190" s="75">
        <v>1500</v>
      </c>
    </row>
    <row r="191" spans="1:5" s="78" customFormat="1" ht="29.25" customHeight="1">
      <c r="A191" s="195" t="s">
        <v>407</v>
      </c>
      <c r="B191" s="195"/>
      <c r="C191" s="195"/>
      <c r="D191" s="195"/>
      <c r="E191" s="33">
        <v>650</v>
      </c>
    </row>
    <row r="192" spans="1:5" s="78" customFormat="1" ht="16.5" customHeight="1">
      <c r="A192" s="195" t="s">
        <v>387</v>
      </c>
      <c r="B192" s="195"/>
      <c r="C192" s="195"/>
      <c r="D192" s="195"/>
      <c r="E192" s="33">
        <v>177377</v>
      </c>
    </row>
    <row r="193" spans="1:5" s="78" customFormat="1" ht="15.75" customHeight="1">
      <c r="A193" s="195" t="s">
        <v>392</v>
      </c>
      <c r="B193" s="195"/>
      <c r="C193" s="195"/>
      <c r="D193" s="195"/>
      <c r="E193" s="33">
        <v>1850</v>
      </c>
    </row>
    <row r="194" spans="1:5" ht="18" customHeight="1">
      <c r="A194" s="188"/>
      <c r="B194" s="188"/>
      <c r="C194" s="188"/>
      <c r="D194" s="188"/>
      <c r="E194" s="36"/>
    </row>
    <row r="195" spans="1:5" s="13" customFormat="1" ht="30" customHeight="1" thickBot="1">
      <c r="A195" s="196" t="s">
        <v>304</v>
      </c>
      <c r="B195" s="197"/>
      <c r="C195" s="21" t="s">
        <v>305</v>
      </c>
      <c r="D195" s="22" t="s">
        <v>306</v>
      </c>
      <c r="E195" s="23" t="s">
        <v>307</v>
      </c>
    </row>
    <row r="196" spans="1:6" s="13" customFormat="1" ht="21" customHeight="1" thickTop="1">
      <c r="A196" s="198" t="s">
        <v>408</v>
      </c>
      <c r="B196" s="199"/>
      <c r="C196" s="29"/>
      <c r="D196" s="57" t="s">
        <v>173</v>
      </c>
      <c r="E196" s="26">
        <v>217467</v>
      </c>
      <c r="F196" s="27">
        <f>E196</f>
        <v>217467</v>
      </c>
    </row>
    <row r="197" spans="1:5" s="13" customFormat="1" ht="15" customHeight="1">
      <c r="A197" s="189"/>
      <c r="B197" s="190"/>
      <c r="C197" s="52" t="s">
        <v>330</v>
      </c>
      <c r="D197" s="45" t="s">
        <v>147</v>
      </c>
      <c r="E197" s="53">
        <v>16329</v>
      </c>
    </row>
    <row r="198" spans="1:5" s="13" customFormat="1" ht="15" customHeight="1">
      <c r="A198" s="59"/>
      <c r="B198" s="61"/>
      <c r="C198" s="52" t="s">
        <v>320</v>
      </c>
      <c r="D198" s="47" t="s">
        <v>140</v>
      </c>
      <c r="E198" s="53">
        <v>261</v>
      </c>
    </row>
    <row r="199" spans="1:5" s="13" customFormat="1" ht="27.75" customHeight="1">
      <c r="A199" s="179"/>
      <c r="B199" s="180"/>
      <c r="C199" s="24" t="s">
        <v>338</v>
      </c>
      <c r="D199" s="40" t="s">
        <v>154</v>
      </c>
      <c r="E199" s="58">
        <v>200877</v>
      </c>
    </row>
    <row r="200" spans="1:5" s="13" customFormat="1" ht="18" customHeight="1">
      <c r="A200" s="195" t="s">
        <v>409</v>
      </c>
      <c r="B200" s="195"/>
      <c r="C200" s="195"/>
      <c r="D200" s="195"/>
      <c r="E200" s="33">
        <v>16590</v>
      </c>
    </row>
    <row r="201" spans="1:5" s="13" customFormat="1" ht="15.75" customHeight="1">
      <c r="A201" s="195" t="s">
        <v>387</v>
      </c>
      <c r="B201" s="195"/>
      <c r="C201" s="195"/>
      <c r="D201" s="195"/>
      <c r="E201" s="33">
        <v>199327</v>
      </c>
    </row>
    <row r="202" spans="1:5" s="13" customFormat="1" ht="15.75" customHeight="1">
      <c r="A202" s="195" t="s">
        <v>392</v>
      </c>
      <c r="B202" s="195"/>
      <c r="C202" s="195"/>
      <c r="D202" s="195"/>
      <c r="E202" s="33">
        <v>1550</v>
      </c>
    </row>
    <row r="203" spans="1:5" ht="18" customHeight="1">
      <c r="A203" s="188"/>
      <c r="B203" s="188"/>
      <c r="C203" s="188"/>
      <c r="D203" s="188"/>
      <c r="E203" s="36"/>
    </row>
    <row r="204" spans="1:5" s="13" customFormat="1" ht="30" customHeight="1" thickBot="1">
      <c r="A204" s="196" t="s">
        <v>304</v>
      </c>
      <c r="B204" s="197"/>
      <c r="C204" s="21" t="s">
        <v>305</v>
      </c>
      <c r="D204" s="22" t="s">
        <v>306</v>
      </c>
      <c r="E204" s="23" t="s">
        <v>307</v>
      </c>
    </row>
    <row r="205" spans="1:6" s="13" customFormat="1" ht="29.25" customHeight="1" thickTop="1">
      <c r="A205" s="198" t="s">
        <v>410</v>
      </c>
      <c r="B205" s="199"/>
      <c r="C205" s="29"/>
      <c r="D205" s="57" t="s">
        <v>174</v>
      </c>
      <c r="E205" s="26">
        <v>19672</v>
      </c>
      <c r="F205" s="27">
        <f>E205</f>
        <v>19672</v>
      </c>
    </row>
    <row r="206" spans="1:5" s="13" customFormat="1" ht="27.75" customHeight="1">
      <c r="A206" s="193"/>
      <c r="B206" s="194"/>
      <c r="C206" s="30" t="s">
        <v>338</v>
      </c>
      <c r="D206" s="31" t="s">
        <v>154</v>
      </c>
      <c r="E206" s="32">
        <v>19672</v>
      </c>
    </row>
    <row r="207" spans="1:5" s="13" customFormat="1" ht="29.25" customHeight="1">
      <c r="A207" s="195" t="s">
        <v>411</v>
      </c>
      <c r="B207" s="195"/>
      <c r="C207" s="195"/>
      <c r="D207" s="195"/>
      <c r="E207" s="75">
        <v>475</v>
      </c>
    </row>
    <row r="208" spans="1:5" s="34" customFormat="1" ht="15.75" customHeight="1">
      <c r="A208" s="195" t="s">
        <v>387</v>
      </c>
      <c r="B208" s="195"/>
      <c r="C208" s="195"/>
      <c r="D208" s="195"/>
      <c r="E208" s="33">
        <v>19127</v>
      </c>
    </row>
    <row r="209" spans="1:5" s="34" customFormat="1" ht="15.75" customHeight="1">
      <c r="A209" s="195" t="s">
        <v>392</v>
      </c>
      <c r="B209" s="195"/>
      <c r="C209" s="195"/>
      <c r="D209" s="195"/>
      <c r="E209" s="33">
        <v>70</v>
      </c>
    </row>
    <row r="210" spans="1:5" ht="18" customHeight="1">
      <c r="A210" s="188"/>
      <c r="B210" s="188"/>
      <c r="C210" s="188"/>
      <c r="D210" s="188"/>
      <c r="E210" s="36"/>
    </row>
    <row r="211" spans="1:5" s="13" customFormat="1" ht="30" customHeight="1" thickBot="1">
      <c r="A211" s="196" t="s">
        <v>304</v>
      </c>
      <c r="B211" s="197"/>
      <c r="C211" s="21" t="s">
        <v>305</v>
      </c>
      <c r="D211" s="22" t="s">
        <v>306</v>
      </c>
      <c r="E211" s="23" t="s">
        <v>307</v>
      </c>
    </row>
    <row r="212" spans="1:6" s="13" customFormat="1" ht="29.25" customHeight="1" thickTop="1">
      <c r="A212" s="198" t="s">
        <v>412</v>
      </c>
      <c r="B212" s="199"/>
      <c r="C212" s="29"/>
      <c r="D212" s="57" t="s">
        <v>175</v>
      </c>
      <c r="E212" s="26">
        <v>11636</v>
      </c>
      <c r="F212" s="27">
        <f>E212</f>
        <v>11636</v>
      </c>
    </row>
    <row r="213" spans="1:5" s="13" customFormat="1" ht="27.75" customHeight="1">
      <c r="A213" s="193"/>
      <c r="B213" s="194"/>
      <c r="C213" s="24" t="s">
        <v>338</v>
      </c>
      <c r="D213" s="40" t="s">
        <v>154</v>
      </c>
      <c r="E213" s="58">
        <v>11636</v>
      </c>
    </row>
    <row r="214" spans="1:5" s="34" customFormat="1" ht="18" customHeight="1">
      <c r="A214" s="195" t="s">
        <v>387</v>
      </c>
      <c r="B214" s="195"/>
      <c r="C214" s="195"/>
      <c r="D214" s="195"/>
      <c r="E214" s="33">
        <v>11636</v>
      </c>
    </row>
    <row r="215" spans="1:5" s="13" customFormat="1" ht="18" customHeight="1">
      <c r="A215" s="191"/>
      <c r="B215" s="191"/>
      <c r="C215" s="191"/>
      <c r="D215" s="191"/>
      <c r="E215" s="73"/>
    </row>
    <row r="216" spans="1:5" s="13" customFormat="1" ht="30" customHeight="1" thickBot="1">
      <c r="A216" s="196" t="s">
        <v>304</v>
      </c>
      <c r="B216" s="197"/>
      <c r="C216" s="21" t="s">
        <v>305</v>
      </c>
      <c r="D216" s="22" t="s">
        <v>306</v>
      </c>
      <c r="E216" s="23" t="s">
        <v>307</v>
      </c>
    </row>
    <row r="217" spans="1:6" s="13" customFormat="1" ht="21" customHeight="1" thickTop="1">
      <c r="A217" s="198" t="s">
        <v>413</v>
      </c>
      <c r="B217" s="199"/>
      <c r="C217" s="29"/>
      <c r="D217" s="57" t="s">
        <v>176</v>
      </c>
      <c r="E217" s="26">
        <v>6044</v>
      </c>
      <c r="F217" s="27">
        <f>E217</f>
        <v>6044</v>
      </c>
    </row>
    <row r="218" spans="1:5" s="13" customFormat="1" ht="27.75" customHeight="1">
      <c r="A218" s="193"/>
      <c r="B218" s="194"/>
      <c r="C218" s="30" t="s">
        <v>338</v>
      </c>
      <c r="D218" s="31" t="s">
        <v>154</v>
      </c>
      <c r="E218" s="32">
        <v>6044</v>
      </c>
    </row>
    <row r="219" spans="1:5" s="34" customFormat="1" ht="18" customHeight="1">
      <c r="A219" s="195" t="s">
        <v>387</v>
      </c>
      <c r="B219" s="195"/>
      <c r="C219" s="195"/>
      <c r="D219" s="195"/>
      <c r="E219" s="33">
        <v>5994</v>
      </c>
    </row>
    <row r="220" spans="1:5" s="34" customFormat="1" ht="15.75" customHeight="1">
      <c r="A220" s="195" t="s">
        <v>392</v>
      </c>
      <c r="B220" s="195"/>
      <c r="C220" s="195"/>
      <c r="D220" s="195"/>
      <c r="E220" s="33">
        <v>50</v>
      </c>
    </row>
    <row r="221" spans="1:5" ht="18" customHeight="1">
      <c r="A221" s="188"/>
      <c r="B221" s="188"/>
      <c r="C221" s="188"/>
      <c r="D221" s="188"/>
      <c r="E221" s="36"/>
    </row>
    <row r="222" spans="1:5" s="13" customFormat="1" ht="30" customHeight="1" thickBot="1">
      <c r="A222" s="196" t="s">
        <v>304</v>
      </c>
      <c r="B222" s="197"/>
      <c r="C222" s="21" t="s">
        <v>305</v>
      </c>
      <c r="D222" s="22" t="s">
        <v>306</v>
      </c>
      <c r="E222" s="23" t="s">
        <v>307</v>
      </c>
    </row>
    <row r="223" spans="1:6" s="13" customFormat="1" ht="29.25" customHeight="1" thickTop="1">
      <c r="A223" s="198" t="s">
        <v>414</v>
      </c>
      <c r="B223" s="199"/>
      <c r="C223" s="29"/>
      <c r="D223" s="57" t="s">
        <v>177</v>
      </c>
      <c r="E223" s="26">
        <v>3001</v>
      </c>
      <c r="F223" s="27">
        <f>E223</f>
        <v>3001</v>
      </c>
    </row>
    <row r="224" spans="1:5" s="13" customFormat="1" ht="27.75" customHeight="1">
      <c r="A224" s="193"/>
      <c r="B224" s="194"/>
      <c r="C224" s="24" t="s">
        <v>338</v>
      </c>
      <c r="D224" s="40" t="s">
        <v>154</v>
      </c>
      <c r="E224" s="58">
        <v>3001</v>
      </c>
    </row>
    <row r="225" spans="1:5" s="34" customFormat="1" ht="18" customHeight="1">
      <c r="A225" s="195" t="s">
        <v>387</v>
      </c>
      <c r="B225" s="195"/>
      <c r="C225" s="195"/>
      <c r="D225" s="195"/>
      <c r="E225" s="33">
        <v>3001</v>
      </c>
    </row>
    <row r="226" spans="1:5" s="13" customFormat="1" ht="18" customHeight="1">
      <c r="A226" s="191"/>
      <c r="B226" s="191"/>
      <c r="C226" s="191"/>
      <c r="D226" s="191"/>
      <c r="E226" s="73"/>
    </row>
    <row r="227" spans="1:5" s="13" customFormat="1" ht="30" customHeight="1" thickBot="1">
      <c r="A227" s="196" t="s">
        <v>304</v>
      </c>
      <c r="B227" s="197"/>
      <c r="C227" s="21" t="s">
        <v>305</v>
      </c>
      <c r="D227" s="22" t="s">
        <v>306</v>
      </c>
      <c r="E227" s="23" t="s">
        <v>307</v>
      </c>
    </row>
    <row r="228" spans="1:6" s="13" customFormat="1" ht="21" customHeight="1" thickTop="1">
      <c r="A228" s="198" t="s">
        <v>415</v>
      </c>
      <c r="B228" s="199"/>
      <c r="C228" s="29"/>
      <c r="D228" s="57" t="s">
        <v>178</v>
      </c>
      <c r="E228" s="26">
        <v>28697</v>
      </c>
      <c r="F228" s="27">
        <f>E228</f>
        <v>28697</v>
      </c>
    </row>
    <row r="229" spans="1:5" s="13" customFormat="1" ht="27.75" customHeight="1">
      <c r="A229" s="193"/>
      <c r="B229" s="194"/>
      <c r="C229" s="24" t="s">
        <v>338</v>
      </c>
      <c r="D229" s="40" t="s">
        <v>154</v>
      </c>
      <c r="E229" s="58">
        <v>28697</v>
      </c>
    </row>
    <row r="230" spans="1:5" s="34" customFormat="1" ht="18" customHeight="1">
      <c r="A230" s="195" t="s">
        <v>387</v>
      </c>
      <c r="B230" s="195"/>
      <c r="C230" s="195"/>
      <c r="D230" s="195"/>
      <c r="E230" s="33">
        <v>28697</v>
      </c>
    </row>
    <row r="231" spans="1:5" s="13" customFormat="1" ht="18" customHeight="1">
      <c r="A231" s="191"/>
      <c r="B231" s="191"/>
      <c r="C231" s="191"/>
      <c r="D231" s="191"/>
      <c r="E231" s="73"/>
    </row>
    <row r="232" spans="1:5" s="13" customFormat="1" ht="30" customHeight="1" thickBot="1">
      <c r="A232" s="196" t="s">
        <v>304</v>
      </c>
      <c r="B232" s="197"/>
      <c r="C232" s="21" t="s">
        <v>305</v>
      </c>
      <c r="D232" s="22" t="s">
        <v>306</v>
      </c>
      <c r="E232" s="23" t="s">
        <v>307</v>
      </c>
    </row>
    <row r="233" spans="1:6" s="13" customFormat="1" ht="21" customHeight="1" thickTop="1">
      <c r="A233" s="198">
        <v>3143</v>
      </c>
      <c r="B233" s="199"/>
      <c r="C233" s="29"/>
      <c r="D233" s="57" t="s">
        <v>179</v>
      </c>
      <c r="E233" s="26">
        <v>1441</v>
      </c>
      <c r="F233" s="27">
        <f>E233</f>
        <v>1441</v>
      </c>
    </row>
    <row r="234" spans="1:5" s="13" customFormat="1" ht="27.75" customHeight="1">
      <c r="A234" s="193"/>
      <c r="B234" s="194"/>
      <c r="C234" s="24" t="s">
        <v>338</v>
      </c>
      <c r="D234" s="40" t="s">
        <v>154</v>
      </c>
      <c r="E234" s="58">
        <v>1441</v>
      </c>
    </row>
    <row r="235" spans="1:5" s="34" customFormat="1" ht="18" customHeight="1">
      <c r="A235" s="195" t="s">
        <v>387</v>
      </c>
      <c r="B235" s="195"/>
      <c r="C235" s="195"/>
      <c r="D235" s="195"/>
      <c r="E235" s="33">
        <v>1441</v>
      </c>
    </row>
    <row r="236" spans="1:5" s="13" customFormat="1" ht="18" customHeight="1">
      <c r="A236" s="191"/>
      <c r="B236" s="191"/>
      <c r="C236" s="191"/>
      <c r="D236" s="191"/>
      <c r="E236" s="73"/>
    </row>
    <row r="237" spans="1:5" s="13" customFormat="1" ht="30" customHeight="1" thickBot="1">
      <c r="A237" s="196" t="s">
        <v>304</v>
      </c>
      <c r="B237" s="197"/>
      <c r="C237" s="21" t="s">
        <v>305</v>
      </c>
      <c r="D237" s="22" t="s">
        <v>306</v>
      </c>
      <c r="E237" s="23" t="s">
        <v>307</v>
      </c>
    </row>
    <row r="238" spans="1:6" s="13" customFormat="1" ht="21" customHeight="1" thickTop="1">
      <c r="A238" s="198" t="s">
        <v>416</v>
      </c>
      <c r="B238" s="199"/>
      <c r="C238" s="29"/>
      <c r="D238" s="57" t="s">
        <v>180</v>
      </c>
      <c r="E238" s="26">
        <v>1127</v>
      </c>
      <c r="F238" s="27">
        <f>E238</f>
        <v>1127</v>
      </c>
    </row>
    <row r="239" spans="1:5" s="13" customFormat="1" ht="27.75" customHeight="1">
      <c r="A239" s="193"/>
      <c r="B239" s="194"/>
      <c r="C239" s="24" t="s">
        <v>338</v>
      </c>
      <c r="D239" s="40" t="s">
        <v>154</v>
      </c>
      <c r="E239" s="58">
        <v>1127</v>
      </c>
    </row>
    <row r="240" spans="1:5" s="34" customFormat="1" ht="18" customHeight="1">
      <c r="A240" s="195" t="s">
        <v>387</v>
      </c>
      <c r="B240" s="195"/>
      <c r="C240" s="195"/>
      <c r="D240" s="195"/>
      <c r="E240" s="33">
        <v>1127</v>
      </c>
    </row>
    <row r="241" spans="1:5" s="13" customFormat="1" ht="18" customHeight="1">
      <c r="A241" s="191"/>
      <c r="B241" s="191"/>
      <c r="C241" s="191"/>
      <c r="D241" s="191"/>
      <c r="E241" s="73"/>
    </row>
    <row r="242" spans="1:5" s="13" customFormat="1" ht="30" customHeight="1" thickBot="1">
      <c r="A242" s="196" t="s">
        <v>304</v>
      </c>
      <c r="B242" s="197"/>
      <c r="C242" s="21" t="s">
        <v>305</v>
      </c>
      <c r="D242" s="22" t="s">
        <v>306</v>
      </c>
      <c r="E242" s="23" t="s">
        <v>307</v>
      </c>
    </row>
    <row r="243" spans="1:6" s="13" customFormat="1" ht="29.25" customHeight="1" thickTop="1">
      <c r="A243" s="198" t="s">
        <v>417</v>
      </c>
      <c r="B243" s="199"/>
      <c r="C243" s="29"/>
      <c r="D243" s="57" t="s">
        <v>181</v>
      </c>
      <c r="E243" s="26">
        <v>6942</v>
      </c>
      <c r="F243" s="27">
        <f>E243</f>
        <v>6942</v>
      </c>
    </row>
    <row r="244" spans="1:5" s="13" customFormat="1" ht="27.75" customHeight="1">
      <c r="A244" s="193"/>
      <c r="B244" s="194"/>
      <c r="C244" s="30" t="s">
        <v>338</v>
      </c>
      <c r="D244" s="31" t="s">
        <v>154</v>
      </c>
      <c r="E244" s="32">
        <v>6942</v>
      </c>
    </row>
    <row r="245" spans="1:5" s="34" customFormat="1" ht="18" customHeight="1">
      <c r="A245" s="195" t="s">
        <v>387</v>
      </c>
      <c r="B245" s="195"/>
      <c r="C245" s="195"/>
      <c r="D245" s="195"/>
      <c r="E245" s="33">
        <v>6942</v>
      </c>
    </row>
    <row r="246" spans="1:5" ht="18" customHeight="1">
      <c r="A246" s="188"/>
      <c r="B246" s="188"/>
      <c r="C246" s="188"/>
      <c r="D246" s="188"/>
      <c r="E246" s="36"/>
    </row>
    <row r="247" spans="1:5" s="13" customFormat="1" ht="30" customHeight="1" thickBot="1">
      <c r="A247" s="196" t="s">
        <v>304</v>
      </c>
      <c r="B247" s="197"/>
      <c r="C247" s="21" t="s">
        <v>305</v>
      </c>
      <c r="D247" s="22" t="s">
        <v>306</v>
      </c>
      <c r="E247" s="23" t="s">
        <v>307</v>
      </c>
    </row>
    <row r="248" spans="1:6" s="13" customFormat="1" ht="21" customHeight="1" thickTop="1">
      <c r="A248" s="198" t="s">
        <v>418</v>
      </c>
      <c r="B248" s="199"/>
      <c r="C248" s="29"/>
      <c r="D248" s="57" t="s">
        <v>182</v>
      </c>
      <c r="E248" s="26">
        <v>25843</v>
      </c>
      <c r="F248" s="27">
        <f>E248</f>
        <v>25843</v>
      </c>
    </row>
    <row r="249" spans="1:5" s="13" customFormat="1" ht="27.75" customHeight="1">
      <c r="A249" s="193"/>
      <c r="B249" s="194"/>
      <c r="C249" s="24" t="s">
        <v>338</v>
      </c>
      <c r="D249" s="40" t="s">
        <v>154</v>
      </c>
      <c r="E249" s="58">
        <v>25843</v>
      </c>
    </row>
    <row r="250" spans="1:5" s="13" customFormat="1" ht="29.25" customHeight="1">
      <c r="A250" s="195" t="s">
        <v>419</v>
      </c>
      <c r="B250" s="195"/>
      <c r="C250" s="195"/>
      <c r="D250" s="195"/>
      <c r="E250" s="33">
        <v>500</v>
      </c>
    </row>
    <row r="251" spans="1:5" s="34" customFormat="1" ht="15.75" customHeight="1">
      <c r="A251" s="195" t="s">
        <v>387</v>
      </c>
      <c r="B251" s="195"/>
      <c r="C251" s="195"/>
      <c r="D251" s="195"/>
      <c r="E251" s="33">
        <v>25343</v>
      </c>
    </row>
    <row r="252" spans="1:5" ht="18" customHeight="1">
      <c r="A252" s="188"/>
      <c r="B252" s="188"/>
      <c r="C252" s="188"/>
      <c r="D252" s="188"/>
      <c r="E252" s="36"/>
    </row>
    <row r="253" spans="1:5" s="13" customFormat="1" ht="30" customHeight="1" thickBot="1">
      <c r="A253" s="196" t="s">
        <v>304</v>
      </c>
      <c r="B253" s="197"/>
      <c r="C253" s="21" t="s">
        <v>305</v>
      </c>
      <c r="D253" s="22" t="s">
        <v>306</v>
      </c>
      <c r="E253" s="23" t="s">
        <v>307</v>
      </c>
    </row>
    <row r="254" spans="1:6" s="13" customFormat="1" ht="29.25" customHeight="1" thickTop="1">
      <c r="A254" s="198" t="s">
        <v>420</v>
      </c>
      <c r="B254" s="199"/>
      <c r="C254" s="29"/>
      <c r="D254" s="57" t="s">
        <v>183</v>
      </c>
      <c r="E254" s="26">
        <v>5663</v>
      </c>
      <c r="F254" s="27">
        <f>E254</f>
        <v>5663</v>
      </c>
    </row>
    <row r="255" spans="1:5" s="13" customFormat="1" ht="15" customHeight="1">
      <c r="A255" s="200"/>
      <c r="B255" s="201"/>
      <c r="C255" s="52" t="s">
        <v>330</v>
      </c>
      <c r="D255" s="47" t="s">
        <v>147</v>
      </c>
      <c r="E255" s="53">
        <v>152</v>
      </c>
    </row>
    <row r="256" spans="1:5" s="13" customFormat="1" ht="15" customHeight="1">
      <c r="A256" s="200"/>
      <c r="B256" s="201"/>
      <c r="C256" s="52" t="s">
        <v>320</v>
      </c>
      <c r="D256" s="47" t="s">
        <v>140</v>
      </c>
      <c r="E256" s="53">
        <v>380</v>
      </c>
    </row>
    <row r="257" spans="1:5" s="13" customFormat="1" ht="15" customHeight="1">
      <c r="A257" s="200"/>
      <c r="B257" s="201"/>
      <c r="C257" s="52" t="s">
        <v>323</v>
      </c>
      <c r="D257" s="47" t="s">
        <v>143</v>
      </c>
      <c r="E257" s="53">
        <v>200</v>
      </c>
    </row>
    <row r="258" spans="1:5" s="13" customFormat="1" ht="15" customHeight="1">
      <c r="A258" s="200"/>
      <c r="B258" s="201"/>
      <c r="C258" s="52" t="s">
        <v>332</v>
      </c>
      <c r="D258" s="47" t="s">
        <v>148</v>
      </c>
      <c r="E258" s="53">
        <v>200</v>
      </c>
    </row>
    <row r="259" spans="1:5" s="13" customFormat="1" ht="27.75" customHeight="1">
      <c r="A259" s="193"/>
      <c r="B259" s="194"/>
      <c r="C259" s="24" t="s">
        <v>338</v>
      </c>
      <c r="D259" s="40" t="s">
        <v>154</v>
      </c>
      <c r="E259" s="58">
        <v>4731</v>
      </c>
    </row>
    <row r="260" spans="1:5" s="34" customFormat="1" ht="18" customHeight="1">
      <c r="A260" s="195" t="s">
        <v>421</v>
      </c>
      <c r="B260" s="195"/>
      <c r="C260" s="195"/>
      <c r="D260" s="195"/>
      <c r="E260" s="33">
        <v>732</v>
      </c>
    </row>
    <row r="261" spans="1:5" s="34" customFormat="1" ht="15.75" customHeight="1">
      <c r="A261" s="195" t="s">
        <v>422</v>
      </c>
      <c r="B261" s="195"/>
      <c r="C261" s="195"/>
      <c r="D261" s="195"/>
      <c r="E261" s="33">
        <v>200</v>
      </c>
    </row>
    <row r="262" spans="1:5" s="34" customFormat="1" ht="15.75" customHeight="1">
      <c r="A262" s="195" t="s">
        <v>387</v>
      </c>
      <c r="B262" s="195"/>
      <c r="C262" s="195"/>
      <c r="D262" s="195"/>
      <c r="E262" s="33">
        <v>4731</v>
      </c>
    </row>
    <row r="263" spans="1:5" ht="18" customHeight="1">
      <c r="A263" s="188"/>
      <c r="B263" s="188"/>
      <c r="C263" s="188"/>
      <c r="D263" s="188"/>
      <c r="E263" s="36"/>
    </row>
    <row r="264" spans="1:5" s="13" customFormat="1" ht="30" customHeight="1" thickBot="1">
      <c r="A264" s="196" t="s">
        <v>304</v>
      </c>
      <c r="B264" s="197"/>
      <c r="C264" s="21" t="s">
        <v>305</v>
      </c>
      <c r="D264" s="22" t="s">
        <v>306</v>
      </c>
      <c r="E264" s="23" t="s">
        <v>307</v>
      </c>
    </row>
    <row r="265" spans="1:6" s="13" customFormat="1" ht="21" customHeight="1" thickTop="1">
      <c r="A265" s="198" t="s">
        <v>423</v>
      </c>
      <c r="B265" s="199"/>
      <c r="C265" s="29"/>
      <c r="D265" s="57" t="s">
        <v>184</v>
      </c>
      <c r="E265" s="26">
        <v>6409</v>
      </c>
      <c r="F265" s="27">
        <f>E265</f>
        <v>6409</v>
      </c>
    </row>
    <row r="266" spans="1:5" s="13" customFormat="1" ht="27.75" customHeight="1">
      <c r="A266" s="193"/>
      <c r="B266" s="194"/>
      <c r="C266" s="24" t="s">
        <v>338</v>
      </c>
      <c r="D266" s="40" t="s">
        <v>154</v>
      </c>
      <c r="E266" s="58">
        <v>6409</v>
      </c>
    </row>
    <row r="267" spans="1:5" s="34" customFormat="1" ht="18" customHeight="1">
      <c r="A267" s="195" t="s">
        <v>387</v>
      </c>
      <c r="B267" s="195"/>
      <c r="C267" s="195"/>
      <c r="D267" s="195"/>
      <c r="E267" s="33">
        <v>6409</v>
      </c>
    </row>
    <row r="268" spans="1:5" s="13" customFormat="1" ht="18" customHeight="1">
      <c r="A268" s="191"/>
      <c r="B268" s="191"/>
      <c r="C268" s="191"/>
      <c r="D268" s="191"/>
      <c r="E268" s="73"/>
    </row>
    <row r="269" spans="1:5" s="13" customFormat="1" ht="30" customHeight="1" thickBot="1">
      <c r="A269" s="196" t="s">
        <v>304</v>
      </c>
      <c r="B269" s="197"/>
      <c r="C269" s="21" t="s">
        <v>305</v>
      </c>
      <c r="D269" s="22" t="s">
        <v>306</v>
      </c>
      <c r="E269" s="23" t="s">
        <v>307</v>
      </c>
    </row>
    <row r="270" spans="1:6" s="13" customFormat="1" ht="21" customHeight="1" thickTop="1">
      <c r="A270" s="198" t="s">
        <v>424</v>
      </c>
      <c r="B270" s="199"/>
      <c r="C270" s="29"/>
      <c r="D270" s="57" t="s">
        <v>185</v>
      </c>
      <c r="E270" s="26">
        <v>440</v>
      </c>
      <c r="F270" s="27">
        <f>E270</f>
        <v>440</v>
      </c>
    </row>
    <row r="271" spans="1:5" s="13" customFormat="1" ht="27.75" customHeight="1">
      <c r="A271" s="193"/>
      <c r="B271" s="194"/>
      <c r="C271" s="24" t="s">
        <v>338</v>
      </c>
      <c r="D271" s="40" t="s">
        <v>154</v>
      </c>
      <c r="E271" s="58">
        <v>440</v>
      </c>
    </row>
    <row r="272" spans="1:5" s="34" customFormat="1" ht="18" customHeight="1">
      <c r="A272" s="195" t="s">
        <v>387</v>
      </c>
      <c r="B272" s="195"/>
      <c r="C272" s="195"/>
      <c r="D272" s="195"/>
      <c r="E272" s="33">
        <v>440</v>
      </c>
    </row>
    <row r="273" spans="1:5" s="13" customFormat="1" ht="18" customHeight="1">
      <c r="A273" s="191"/>
      <c r="B273" s="191"/>
      <c r="C273" s="191"/>
      <c r="D273" s="191"/>
      <c r="E273" s="73"/>
    </row>
    <row r="274" spans="1:5" s="13" customFormat="1" ht="30" customHeight="1" thickBot="1">
      <c r="A274" s="196" t="s">
        <v>304</v>
      </c>
      <c r="B274" s="197"/>
      <c r="C274" s="21" t="s">
        <v>305</v>
      </c>
      <c r="D274" s="22" t="s">
        <v>306</v>
      </c>
      <c r="E274" s="23" t="s">
        <v>307</v>
      </c>
    </row>
    <row r="275" spans="1:6" s="13" customFormat="1" ht="21" customHeight="1" thickTop="1">
      <c r="A275" s="198" t="s">
        <v>425</v>
      </c>
      <c r="B275" s="199"/>
      <c r="C275" s="29"/>
      <c r="D275" s="57" t="s">
        <v>186</v>
      </c>
      <c r="E275" s="26">
        <v>34597</v>
      </c>
      <c r="F275" s="27">
        <f>E275</f>
        <v>34597</v>
      </c>
    </row>
    <row r="276" spans="1:5" s="13" customFormat="1" ht="15" customHeight="1">
      <c r="A276" s="200"/>
      <c r="B276" s="201"/>
      <c r="C276" s="52" t="s">
        <v>330</v>
      </c>
      <c r="D276" s="47" t="s">
        <v>147</v>
      </c>
      <c r="E276" s="53">
        <v>5350</v>
      </c>
    </row>
    <row r="277" spans="1:5" s="13" customFormat="1" ht="15" customHeight="1">
      <c r="A277" s="189"/>
      <c r="B277" s="190"/>
      <c r="C277" s="52" t="s">
        <v>320</v>
      </c>
      <c r="D277" s="47" t="s">
        <v>140</v>
      </c>
      <c r="E277" s="53">
        <v>138</v>
      </c>
    </row>
    <row r="278" spans="1:5" s="13" customFormat="1" ht="15" customHeight="1">
      <c r="A278" s="59"/>
      <c r="B278" s="61"/>
      <c r="C278" s="52" t="s">
        <v>426</v>
      </c>
      <c r="D278" s="47" t="s">
        <v>187</v>
      </c>
      <c r="E278" s="53">
        <v>35</v>
      </c>
    </row>
    <row r="279" spans="1:5" s="13" customFormat="1" ht="15" customHeight="1">
      <c r="A279" s="189"/>
      <c r="B279" s="190"/>
      <c r="C279" s="52" t="s">
        <v>321</v>
      </c>
      <c r="D279" s="47" t="s">
        <v>141</v>
      </c>
      <c r="E279" s="53">
        <v>5</v>
      </c>
    </row>
    <row r="280" spans="1:5" s="13" customFormat="1" ht="15" customHeight="1">
      <c r="A280" s="200"/>
      <c r="B280" s="201"/>
      <c r="C280" s="52" t="s">
        <v>323</v>
      </c>
      <c r="D280" s="47" t="s">
        <v>143</v>
      </c>
      <c r="E280" s="53">
        <v>2486</v>
      </c>
    </row>
    <row r="281" spans="1:5" s="13" customFormat="1" ht="15" customHeight="1">
      <c r="A281" s="189"/>
      <c r="B281" s="190"/>
      <c r="C281" s="52" t="s">
        <v>427</v>
      </c>
      <c r="D281" s="47" t="s">
        <v>188</v>
      </c>
      <c r="E281" s="53">
        <v>1200</v>
      </c>
    </row>
    <row r="282" spans="1:5" s="13" customFormat="1" ht="15" customHeight="1">
      <c r="A282" s="59"/>
      <c r="B282" s="61"/>
      <c r="C282" s="52" t="s">
        <v>324</v>
      </c>
      <c r="D282" s="47" t="s">
        <v>144</v>
      </c>
      <c r="E282" s="53">
        <v>140</v>
      </c>
    </row>
    <row r="283" spans="1:5" s="13" customFormat="1" ht="15" customHeight="1">
      <c r="A283" s="189"/>
      <c r="B283" s="190"/>
      <c r="C283" s="79" t="s">
        <v>325</v>
      </c>
      <c r="D283" s="47" t="s">
        <v>145</v>
      </c>
      <c r="E283" s="80">
        <v>133</v>
      </c>
    </row>
    <row r="284" spans="1:5" s="13" customFormat="1" ht="15" customHeight="1">
      <c r="A284" s="189"/>
      <c r="B284" s="190"/>
      <c r="C284" s="79" t="s">
        <v>332</v>
      </c>
      <c r="D284" s="47" t="s">
        <v>148</v>
      </c>
      <c r="E284" s="80">
        <v>850</v>
      </c>
    </row>
    <row r="285" spans="1:5" s="13" customFormat="1" ht="15" customHeight="1">
      <c r="A285" s="189"/>
      <c r="B285" s="190"/>
      <c r="C285" s="79" t="s">
        <v>351</v>
      </c>
      <c r="D285" s="47" t="s">
        <v>156</v>
      </c>
      <c r="E285" s="80">
        <v>171</v>
      </c>
    </row>
    <row r="286" spans="1:5" s="13" customFormat="1" ht="27.75" customHeight="1">
      <c r="A286" s="189"/>
      <c r="B286" s="190"/>
      <c r="C286" s="79" t="s">
        <v>334</v>
      </c>
      <c r="D286" s="47" t="s">
        <v>150</v>
      </c>
      <c r="E286" s="80">
        <v>100</v>
      </c>
    </row>
    <row r="287" spans="1:5" s="13" customFormat="1" ht="27.75" customHeight="1">
      <c r="A287" s="189"/>
      <c r="B287" s="190"/>
      <c r="C287" s="79" t="s">
        <v>312</v>
      </c>
      <c r="D287" s="47" t="s">
        <v>135</v>
      </c>
      <c r="E287" s="80">
        <v>1250</v>
      </c>
    </row>
    <row r="288" spans="1:5" s="13" customFormat="1" ht="15" customHeight="1">
      <c r="A288" s="189"/>
      <c r="B288" s="190"/>
      <c r="C288" s="79" t="s">
        <v>336</v>
      </c>
      <c r="D288" s="47" t="s">
        <v>152</v>
      </c>
      <c r="E288" s="80">
        <v>319</v>
      </c>
    </row>
    <row r="289" spans="1:5" s="13" customFormat="1" ht="27.75" customHeight="1">
      <c r="A289" s="189"/>
      <c r="B289" s="190"/>
      <c r="C289" s="79" t="s">
        <v>338</v>
      </c>
      <c r="D289" s="47" t="s">
        <v>154</v>
      </c>
      <c r="E289" s="80">
        <v>20820</v>
      </c>
    </row>
    <row r="290" spans="1:5" s="13" customFormat="1" ht="15" customHeight="1">
      <c r="A290" s="189"/>
      <c r="B290" s="190"/>
      <c r="C290" s="79" t="s">
        <v>428</v>
      </c>
      <c r="D290" s="47" t="s">
        <v>189</v>
      </c>
      <c r="E290" s="80">
        <v>350</v>
      </c>
    </row>
    <row r="291" spans="1:5" s="13" customFormat="1" ht="27.75" customHeight="1">
      <c r="A291" s="179"/>
      <c r="B291" s="180"/>
      <c r="C291" s="81" t="s">
        <v>309</v>
      </c>
      <c r="D291" s="40" t="s">
        <v>133</v>
      </c>
      <c r="E291" s="82">
        <v>1250</v>
      </c>
    </row>
    <row r="292" spans="1:5" s="34" customFormat="1" ht="18" customHeight="1">
      <c r="A292" s="195" t="s">
        <v>429</v>
      </c>
      <c r="B292" s="195"/>
      <c r="C292" s="195"/>
      <c r="D292" s="195"/>
      <c r="E292" s="33">
        <v>36</v>
      </c>
    </row>
    <row r="293" spans="1:5" s="34" customFormat="1" ht="29.25" customHeight="1">
      <c r="A293" s="195" t="s">
        <v>430</v>
      </c>
      <c r="B293" s="195"/>
      <c r="C293" s="195"/>
      <c r="D293" s="195"/>
      <c r="E293" s="33">
        <v>1250</v>
      </c>
    </row>
    <row r="294" spans="1:5" s="34" customFormat="1" ht="15.75" customHeight="1">
      <c r="A294" s="195" t="s">
        <v>431</v>
      </c>
      <c r="B294" s="195"/>
      <c r="C294" s="195"/>
      <c r="D294" s="195"/>
      <c r="E294" s="33">
        <v>500</v>
      </c>
    </row>
    <row r="295" spans="1:5" s="34" customFormat="1" ht="29.25" customHeight="1">
      <c r="A295" s="195" t="s">
        <v>432</v>
      </c>
      <c r="B295" s="195"/>
      <c r="C295" s="195"/>
      <c r="D295" s="195"/>
      <c r="E295" s="33">
        <v>50</v>
      </c>
    </row>
    <row r="296" spans="1:5" s="34" customFormat="1" ht="15.75" customHeight="1">
      <c r="A296" s="195" t="s">
        <v>433</v>
      </c>
      <c r="B296" s="195"/>
      <c r="C296" s="195"/>
      <c r="D296" s="195"/>
      <c r="E296" s="33">
        <v>5035</v>
      </c>
    </row>
    <row r="297" spans="1:5" s="34" customFormat="1" ht="15.75" customHeight="1">
      <c r="A297" s="195" t="s">
        <v>434</v>
      </c>
      <c r="B297" s="195"/>
      <c r="C297" s="195"/>
      <c r="D297" s="195"/>
      <c r="E297" s="33">
        <v>467</v>
      </c>
    </row>
    <row r="298" spans="1:5" s="34" customFormat="1" ht="15.75" customHeight="1">
      <c r="A298" s="195" t="s">
        <v>435</v>
      </c>
      <c r="B298" s="195"/>
      <c r="C298" s="195"/>
      <c r="D298" s="195"/>
      <c r="E298" s="33">
        <v>80</v>
      </c>
    </row>
    <row r="299" spans="1:5" s="34" customFormat="1" ht="15.75" customHeight="1">
      <c r="A299" s="195" t="s">
        <v>436</v>
      </c>
      <c r="B299" s="195"/>
      <c r="C299" s="195"/>
      <c r="D299" s="195"/>
      <c r="E299" s="33">
        <v>150</v>
      </c>
    </row>
    <row r="300" spans="1:5" s="34" customFormat="1" ht="15.75" customHeight="1">
      <c r="A300" s="195" t="s">
        <v>437</v>
      </c>
      <c r="B300" s="195"/>
      <c r="C300" s="195"/>
      <c r="D300" s="195"/>
      <c r="E300" s="33">
        <v>450</v>
      </c>
    </row>
    <row r="301" spans="1:5" s="34" customFormat="1" ht="15.75" customHeight="1">
      <c r="A301" s="195" t="s">
        <v>438</v>
      </c>
      <c r="B301" s="195"/>
      <c r="C301" s="195"/>
      <c r="D301" s="195"/>
      <c r="E301" s="33">
        <v>1005</v>
      </c>
    </row>
    <row r="302" spans="1:5" s="34" customFormat="1" ht="15.75" customHeight="1">
      <c r="A302" s="195" t="s">
        <v>439</v>
      </c>
      <c r="B302" s="195"/>
      <c r="C302" s="195"/>
      <c r="D302" s="195"/>
      <c r="E302" s="33">
        <v>1500</v>
      </c>
    </row>
    <row r="303" spans="1:5" s="34" customFormat="1" ht="15.75" customHeight="1">
      <c r="A303" s="195" t="s">
        <v>440</v>
      </c>
      <c r="B303" s="195"/>
      <c r="C303" s="195"/>
      <c r="D303" s="195"/>
      <c r="E303" s="33">
        <v>100</v>
      </c>
    </row>
    <row r="304" spans="1:5" s="34" customFormat="1" ht="29.25" customHeight="1">
      <c r="A304" s="195" t="s">
        <v>441</v>
      </c>
      <c r="B304" s="195"/>
      <c r="C304" s="195"/>
      <c r="D304" s="195"/>
      <c r="E304" s="33">
        <v>100</v>
      </c>
    </row>
    <row r="305" spans="1:5" s="34" customFormat="1" ht="15.75" customHeight="1">
      <c r="A305" s="195" t="s">
        <v>387</v>
      </c>
      <c r="B305" s="195"/>
      <c r="C305" s="195"/>
      <c r="D305" s="195"/>
      <c r="E305" s="33">
        <v>7114</v>
      </c>
    </row>
    <row r="306" spans="1:5" s="34" customFormat="1" ht="29.25" customHeight="1">
      <c r="A306" s="195" t="s">
        <v>442</v>
      </c>
      <c r="B306" s="195"/>
      <c r="C306" s="195"/>
      <c r="D306" s="195"/>
      <c r="E306" s="33">
        <v>500</v>
      </c>
    </row>
    <row r="307" spans="1:5" s="34" customFormat="1" ht="15.75" customHeight="1">
      <c r="A307" s="195" t="s">
        <v>443</v>
      </c>
      <c r="B307" s="195"/>
      <c r="C307" s="195"/>
      <c r="D307" s="195"/>
      <c r="E307" s="33">
        <v>2000</v>
      </c>
    </row>
    <row r="308" spans="1:5" s="34" customFormat="1" ht="15.75" customHeight="1">
      <c r="A308" s="195" t="s">
        <v>444</v>
      </c>
      <c r="B308" s="195"/>
      <c r="C308" s="195"/>
      <c r="D308" s="195"/>
      <c r="E308" s="33">
        <v>8160</v>
      </c>
    </row>
    <row r="309" spans="1:5" s="34" customFormat="1" ht="15.75" customHeight="1">
      <c r="A309" s="195" t="s">
        <v>445</v>
      </c>
      <c r="B309" s="195"/>
      <c r="C309" s="195"/>
      <c r="D309" s="195"/>
      <c r="E309" s="33">
        <v>150</v>
      </c>
    </row>
    <row r="310" spans="1:5" s="34" customFormat="1" ht="15.75" customHeight="1">
      <c r="A310" s="195" t="s">
        <v>446</v>
      </c>
      <c r="B310" s="195"/>
      <c r="C310" s="195"/>
      <c r="D310" s="195"/>
      <c r="E310" s="33">
        <v>3900</v>
      </c>
    </row>
    <row r="311" spans="1:5" s="34" customFormat="1" ht="15.75" customHeight="1">
      <c r="A311" s="195" t="s">
        <v>447</v>
      </c>
      <c r="B311" s="195"/>
      <c r="C311" s="195"/>
      <c r="D311" s="195"/>
      <c r="E311" s="33">
        <v>1950</v>
      </c>
    </row>
    <row r="312" spans="1:5" s="34" customFormat="1" ht="15.75" customHeight="1">
      <c r="A312" s="195" t="s">
        <v>448</v>
      </c>
      <c r="B312" s="195"/>
      <c r="C312" s="195"/>
      <c r="D312" s="195"/>
      <c r="E312" s="33">
        <v>100</v>
      </c>
    </row>
    <row r="313" spans="1:5" ht="18" customHeight="1">
      <c r="A313" s="188"/>
      <c r="B313" s="188"/>
      <c r="C313" s="188"/>
      <c r="D313" s="188"/>
      <c r="E313" s="36"/>
    </row>
    <row r="314" spans="1:5" s="13" customFormat="1" ht="30" customHeight="1" thickBot="1">
      <c r="A314" s="196" t="s">
        <v>304</v>
      </c>
      <c r="B314" s="197"/>
      <c r="C314" s="21" t="s">
        <v>305</v>
      </c>
      <c r="D314" s="22" t="s">
        <v>306</v>
      </c>
      <c r="E314" s="23" t="s">
        <v>307</v>
      </c>
    </row>
    <row r="315" spans="1:6" s="13" customFormat="1" ht="21" customHeight="1" thickTop="1">
      <c r="A315" s="198" t="s">
        <v>449</v>
      </c>
      <c r="B315" s="199"/>
      <c r="C315" s="29"/>
      <c r="D315" s="83" t="s">
        <v>190</v>
      </c>
      <c r="E315" s="84">
        <v>47198</v>
      </c>
      <c r="F315" s="27">
        <f>E315</f>
        <v>47198</v>
      </c>
    </row>
    <row r="316" spans="1:5" s="13" customFormat="1" ht="27.75" customHeight="1">
      <c r="A316" s="189"/>
      <c r="B316" s="190"/>
      <c r="C316" s="52" t="s">
        <v>312</v>
      </c>
      <c r="D316" s="47" t="s">
        <v>135</v>
      </c>
      <c r="E316" s="53">
        <v>5148</v>
      </c>
    </row>
    <row r="317" spans="1:5" s="13" customFormat="1" ht="27.75" customHeight="1">
      <c r="A317" s="193"/>
      <c r="B317" s="194"/>
      <c r="C317" s="24" t="s">
        <v>338</v>
      </c>
      <c r="D317" s="40" t="s">
        <v>154</v>
      </c>
      <c r="E317" s="58">
        <v>42050</v>
      </c>
    </row>
    <row r="318" spans="1:5" s="34" customFormat="1" ht="18" customHeight="1">
      <c r="A318" s="195" t="s">
        <v>450</v>
      </c>
      <c r="B318" s="195"/>
      <c r="C318" s="195"/>
      <c r="D318" s="195"/>
      <c r="E318" s="33">
        <v>5148</v>
      </c>
    </row>
    <row r="319" spans="1:5" s="34" customFormat="1" ht="29.25" customHeight="1">
      <c r="A319" s="195" t="s">
        <v>451</v>
      </c>
      <c r="B319" s="195"/>
      <c r="C319" s="195"/>
      <c r="D319" s="195"/>
      <c r="E319" s="33">
        <v>550</v>
      </c>
    </row>
    <row r="320" spans="1:5" s="34" customFormat="1" ht="15.75" customHeight="1">
      <c r="A320" s="187" t="s">
        <v>452</v>
      </c>
      <c r="B320" s="187"/>
      <c r="C320" s="187"/>
      <c r="D320" s="187"/>
      <c r="E320" s="85"/>
    </row>
    <row r="321" spans="1:5" s="34" customFormat="1" ht="15.75" customHeight="1">
      <c r="A321" s="204" t="s">
        <v>453</v>
      </c>
      <c r="B321" s="204" t="s">
        <v>454</v>
      </c>
      <c r="C321" s="204" t="s">
        <v>454</v>
      </c>
      <c r="D321" s="204" t="s">
        <v>454</v>
      </c>
      <c r="E321" s="33">
        <v>41500</v>
      </c>
    </row>
    <row r="322" spans="1:5" ht="18" customHeight="1">
      <c r="A322" s="188"/>
      <c r="B322" s="188"/>
      <c r="C322" s="188"/>
      <c r="D322" s="188"/>
      <c r="E322" s="36"/>
    </row>
    <row r="323" spans="1:5" s="13" customFormat="1" ht="30" customHeight="1" thickBot="1">
      <c r="A323" s="196" t="s">
        <v>304</v>
      </c>
      <c r="B323" s="197"/>
      <c r="C323" s="21" t="s">
        <v>305</v>
      </c>
      <c r="D323" s="22" t="s">
        <v>306</v>
      </c>
      <c r="E323" s="23" t="s">
        <v>307</v>
      </c>
    </row>
    <row r="324" spans="1:6" s="13" customFormat="1" ht="21" customHeight="1" thickTop="1">
      <c r="A324" s="198" t="s">
        <v>455</v>
      </c>
      <c r="B324" s="199"/>
      <c r="C324" s="29"/>
      <c r="D324" s="83" t="s">
        <v>191</v>
      </c>
      <c r="E324" s="84">
        <v>49832</v>
      </c>
      <c r="F324" s="27">
        <f>E324</f>
        <v>49832</v>
      </c>
    </row>
    <row r="325" spans="1:5" s="13" customFormat="1" ht="15" customHeight="1">
      <c r="A325" s="200"/>
      <c r="B325" s="201"/>
      <c r="C325" s="52" t="s">
        <v>323</v>
      </c>
      <c r="D325" s="47" t="s">
        <v>143</v>
      </c>
      <c r="E325" s="53">
        <v>700</v>
      </c>
    </row>
    <row r="326" spans="1:5" s="13" customFormat="1" ht="15" customHeight="1">
      <c r="A326" s="200"/>
      <c r="B326" s="201"/>
      <c r="C326" s="52" t="s">
        <v>336</v>
      </c>
      <c r="D326" s="47" t="s">
        <v>152</v>
      </c>
      <c r="E326" s="53">
        <v>12815</v>
      </c>
    </row>
    <row r="327" spans="1:5" s="13" customFormat="1" ht="27.75" customHeight="1">
      <c r="A327" s="193"/>
      <c r="B327" s="194"/>
      <c r="C327" s="24" t="s">
        <v>338</v>
      </c>
      <c r="D327" s="40" t="s">
        <v>154</v>
      </c>
      <c r="E327" s="58">
        <v>36317</v>
      </c>
    </row>
    <row r="328" spans="1:5" s="34" customFormat="1" ht="18" customHeight="1">
      <c r="A328" s="195" t="s">
        <v>456</v>
      </c>
      <c r="B328" s="195"/>
      <c r="C328" s="195"/>
      <c r="D328" s="195"/>
      <c r="E328" s="33">
        <v>700</v>
      </c>
    </row>
    <row r="329" spans="1:5" s="34" customFormat="1" ht="15.75" customHeight="1">
      <c r="A329" s="195" t="s">
        <v>457</v>
      </c>
      <c r="B329" s="195"/>
      <c r="C329" s="195"/>
      <c r="D329" s="195"/>
      <c r="E329" s="33">
        <v>13723</v>
      </c>
    </row>
    <row r="330" spans="1:5" s="34" customFormat="1" ht="15.75" customHeight="1">
      <c r="A330" s="187" t="s">
        <v>452</v>
      </c>
      <c r="B330" s="187"/>
      <c r="C330" s="187"/>
      <c r="D330" s="187"/>
      <c r="E330" s="85"/>
    </row>
    <row r="331" spans="1:5" s="34" customFormat="1" ht="15.75" customHeight="1">
      <c r="A331" s="195" t="s">
        <v>458</v>
      </c>
      <c r="B331" s="195"/>
      <c r="C331" s="195"/>
      <c r="D331" s="195"/>
      <c r="E331" s="33">
        <v>35409</v>
      </c>
    </row>
    <row r="332" spans="1:5" ht="18" customHeight="1">
      <c r="A332" s="188"/>
      <c r="B332" s="188"/>
      <c r="C332" s="188"/>
      <c r="D332" s="188"/>
      <c r="E332" s="36"/>
    </row>
    <row r="333" spans="1:5" s="13" customFormat="1" ht="30" customHeight="1" thickBot="1">
      <c r="A333" s="196" t="s">
        <v>304</v>
      </c>
      <c r="B333" s="197"/>
      <c r="C333" s="21" t="s">
        <v>305</v>
      </c>
      <c r="D333" s="22" t="s">
        <v>306</v>
      </c>
      <c r="E333" s="23" t="s">
        <v>307</v>
      </c>
    </row>
    <row r="334" spans="1:6" s="13" customFormat="1" ht="21" customHeight="1" thickTop="1">
      <c r="A334" s="198" t="s">
        <v>459</v>
      </c>
      <c r="B334" s="199"/>
      <c r="C334" s="29"/>
      <c r="D334" s="83" t="s">
        <v>192</v>
      </c>
      <c r="E334" s="84">
        <v>115004</v>
      </c>
      <c r="F334" s="27">
        <f>E334</f>
        <v>115004</v>
      </c>
    </row>
    <row r="335" spans="1:5" s="13" customFormat="1" ht="27.75" customHeight="1">
      <c r="A335" s="193"/>
      <c r="B335" s="194"/>
      <c r="C335" s="24" t="s">
        <v>338</v>
      </c>
      <c r="D335" s="40" t="s">
        <v>154</v>
      </c>
      <c r="E335" s="58">
        <v>115004</v>
      </c>
    </row>
    <row r="336" spans="1:5" s="13" customFormat="1" ht="18" customHeight="1">
      <c r="A336" s="195" t="s">
        <v>460</v>
      </c>
      <c r="B336" s="195"/>
      <c r="C336" s="195"/>
      <c r="D336" s="195"/>
      <c r="E336" s="33">
        <v>2500</v>
      </c>
    </row>
    <row r="337" spans="1:5" s="13" customFormat="1" ht="29.25" customHeight="1">
      <c r="A337" s="195" t="s">
        <v>461</v>
      </c>
      <c r="B337" s="195"/>
      <c r="C337" s="195"/>
      <c r="D337" s="195"/>
      <c r="E337" s="33">
        <v>1270</v>
      </c>
    </row>
    <row r="338" spans="1:5" s="13" customFormat="1" ht="29.25" customHeight="1">
      <c r="A338" s="195" t="s">
        <v>462</v>
      </c>
      <c r="B338" s="195"/>
      <c r="C338" s="195"/>
      <c r="D338" s="195"/>
      <c r="E338" s="33">
        <v>1000</v>
      </c>
    </row>
    <row r="339" spans="1:5" s="13" customFormat="1" ht="15.75" customHeight="1">
      <c r="A339" s="195" t="s">
        <v>463</v>
      </c>
      <c r="B339" s="195"/>
      <c r="C339" s="195"/>
      <c r="D339" s="195"/>
      <c r="E339" s="33">
        <v>200</v>
      </c>
    </row>
    <row r="340" spans="1:5" s="13" customFormat="1" ht="29.25" customHeight="1">
      <c r="A340" s="195" t="s">
        <v>464</v>
      </c>
      <c r="B340" s="195"/>
      <c r="C340" s="195"/>
      <c r="D340" s="195"/>
      <c r="E340" s="33">
        <v>1000</v>
      </c>
    </row>
    <row r="341" spans="1:5" s="13" customFormat="1" ht="15.75" customHeight="1">
      <c r="A341" s="187" t="s">
        <v>452</v>
      </c>
      <c r="B341" s="187"/>
      <c r="C341" s="187"/>
      <c r="D341" s="187"/>
      <c r="E341" s="33"/>
    </row>
    <row r="342" spans="1:5" s="13" customFormat="1" ht="15.75" customHeight="1">
      <c r="A342" s="195" t="s">
        <v>465</v>
      </c>
      <c r="B342" s="195"/>
      <c r="C342" s="195"/>
      <c r="D342" s="195"/>
      <c r="E342" s="33">
        <v>21164</v>
      </c>
    </row>
    <row r="343" spans="1:5" s="13" customFormat="1" ht="15.75" customHeight="1">
      <c r="A343" s="195" t="s">
        <v>466</v>
      </c>
      <c r="B343" s="195"/>
      <c r="C343" s="195"/>
      <c r="D343" s="195"/>
      <c r="E343" s="33">
        <v>21600</v>
      </c>
    </row>
    <row r="344" spans="1:5" s="13" customFormat="1" ht="15.75" customHeight="1">
      <c r="A344" s="195" t="s">
        <v>467</v>
      </c>
      <c r="B344" s="195"/>
      <c r="C344" s="195"/>
      <c r="D344" s="195"/>
      <c r="E344" s="33">
        <v>24900</v>
      </c>
    </row>
    <row r="345" spans="1:5" s="13" customFormat="1" ht="15.75" customHeight="1">
      <c r="A345" s="195" t="s">
        <v>468</v>
      </c>
      <c r="B345" s="195"/>
      <c r="C345" s="195"/>
      <c r="D345" s="195"/>
      <c r="E345" s="33">
        <v>26370</v>
      </c>
    </row>
    <row r="346" spans="1:5" s="13" customFormat="1" ht="15.75" customHeight="1">
      <c r="A346" s="195" t="s">
        <v>469</v>
      </c>
      <c r="B346" s="195"/>
      <c r="C346" s="195"/>
      <c r="D346" s="195"/>
      <c r="E346" s="33">
        <v>15000</v>
      </c>
    </row>
    <row r="347" spans="1:5" ht="18" customHeight="1">
      <c r="A347" s="188"/>
      <c r="B347" s="188"/>
      <c r="C347" s="188"/>
      <c r="D347" s="188"/>
      <c r="E347" s="36"/>
    </row>
    <row r="348" spans="1:5" s="13" customFormat="1" ht="30" customHeight="1" thickBot="1">
      <c r="A348" s="196" t="s">
        <v>304</v>
      </c>
      <c r="B348" s="197"/>
      <c r="C348" s="21" t="s">
        <v>305</v>
      </c>
      <c r="D348" s="22" t="s">
        <v>306</v>
      </c>
      <c r="E348" s="23" t="s">
        <v>307</v>
      </c>
    </row>
    <row r="349" spans="1:6" s="13" customFormat="1" ht="21" customHeight="1" thickTop="1">
      <c r="A349" s="198" t="s">
        <v>470</v>
      </c>
      <c r="B349" s="199"/>
      <c r="C349" s="29"/>
      <c r="D349" s="83" t="s">
        <v>193</v>
      </c>
      <c r="E349" s="84">
        <v>14600</v>
      </c>
      <c r="F349" s="27">
        <f>E349</f>
        <v>14600</v>
      </c>
    </row>
    <row r="350" spans="1:5" s="13" customFormat="1" ht="15" customHeight="1">
      <c r="A350" s="200"/>
      <c r="B350" s="201"/>
      <c r="C350" s="52" t="s">
        <v>319</v>
      </c>
      <c r="D350" s="47" t="s">
        <v>139</v>
      </c>
      <c r="E350" s="53">
        <v>3000</v>
      </c>
    </row>
    <row r="351" spans="1:5" s="13" customFormat="1" ht="15" customHeight="1">
      <c r="A351" s="200"/>
      <c r="B351" s="201"/>
      <c r="C351" s="52" t="s">
        <v>320</v>
      </c>
      <c r="D351" s="47" t="s">
        <v>140</v>
      </c>
      <c r="E351" s="53">
        <v>50</v>
      </c>
    </row>
    <row r="352" spans="1:5" s="13" customFormat="1" ht="15" customHeight="1">
      <c r="A352" s="200"/>
      <c r="B352" s="201"/>
      <c r="C352" s="52" t="s">
        <v>323</v>
      </c>
      <c r="D352" s="47" t="s">
        <v>143</v>
      </c>
      <c r="E352" s="53">
        <v>300</v>
      </c>
    </row>
    <row r="353" spans="1:5" s="13" customFormat="1" ht="27.75" customHeight="1">
      <c r="A353" s="200"/>
      <c r="B353" s="201"/>
      <c r="C353" s="52" t="s">
        <v>312</v>
      </c>
      <c r="D353" s="47" t="s">
        <v>135</v>
      </c>
      <c r="E353" s="53">
        <v>11200</v>
      </c>
    </row>
    <row r="354" spans="1:5" s="13" customFormat="1" ht="15" customHeight="1">
      <c r="A354" s="179"/>
      <c r="B354" s="180"/>
      <c r="C354" s="24" t="s">
        <v>471</v>
      </c>
      <c r="D354" s="40" t="s">
        <v>194</v>
      </c>
      <c r="E354" s="58">
        <v>50</v>
      </c>
    </row>
    <row r="355" spans="1:5" s="13" customFormat="1" ht="29.25" customHeight="1">
      <c r="A355" s="195" t="s">
        <v>472</v>
      </c>
      <c r="B355" s="195"/>
      <c r="C355" s="195"/>
      <c r="D355" s="195"/>
      <c r="E355" s="33">
        <v>200</v>
      </c>
    </row>
    <row r="356" spans="1:5" s="13" customFormat="1" ht="15.75" customHeight="1">
      <c r="A356" s="195" t="s">
        <v>473</v>
      </c>
      <c r="B356" s="195"/>
      <c r="C356" s="195"/>
      <c r="D356" s="195"/>
      <c r="E356" s="33">
        <v>50</v>
      </c>
    </row>
    <row r="357" spans="1:5" s="13" customFormat="1" ht="29.25" customHeight="1">
      <c r="A357" s="195" t="s">
        <v>474</v>
      </c>
      <c r="B357" s="195"/>
      <c r="C357" s="195"/>
      <c r="D357" s="195"/>
      <c r="E357" s="33">
        <v>850</v>
      </c>
    </row>
    <row r="358" spans="1:5" s="13" customFormat="1" ht="15.75" customHeight="1">
      <c r="A358" s="195" t="s">
        <v>475</v>
      </c>
      <c r="B358" s="195"/>
      <c r="C358" s="195"/>
      <c r="D358" s="195"/>
      <c r="E358" s="33">
        <v>4000</v>
      </c>
    </row>
    <row r="359" spans="1:5" s="13" customFormat="1" ht="15.75" customHeight="1">
      <c r="A359" s="195" t="s">
        <v>476</v>
      </c>
      <c r="B359" s="195"/>
      <c r="C359" s="195"/>
      <c r="D359" s="195"/>
      <c r="E359" s="33">
        <v>3150</v>
      </c>
    </row>
    <row r="360" spans="1:5" s="13" customFormat="1" ht="15.75" customHeight="1">
      <c r="A360" s="195" t="s">
        <v>477</v>
      </c>
      <c r="B360" s="195"/>
      <c r="C360" s="195"/>
      <c r="D360" s="195"/>
      <c r="E360" s="33">
        <v>5500</v>
      </c>
    </row>
    <row r="361" spans="1:5" s="13" customFormat="1" ht="15.75" customHeight="1">
      <c r="A361" s="195" t="s">
        <v>478</v>
      </c>
      <c r="B361" s="195"/>
      <c r="C361" s="195"/>
      <c r="D361" s="195"/>
      <c r="E361" s="33">
        <v>850</v>
      </c>
    </row>
    <row r="362" spans="1:5" ht="18" customHeight="1">
      <c r="A362" s="188"/>
      <c r="B362" s="188"/>
      <c r="C362" s="188"/>
      <c r="D362" s="188"/>
      <c r="E362" s="36"/>
    </row>
    <row r="363" spans="1:5" s="13" customFormat="1" ht="30" customHeight="1" thickBot="1">
      <c r="A363" s="196" t="s">
        <v>304</v>
      </c>
      <c r="B363" s="197"/>
      <c r="C363" s="21" t="s">
        <v>305</v>
      </c>
      <c r="D363" s="22" t="s">
        <v>306</v>
      </c>
      <c r="E363" s="23" t="s">
        <v>307</v>
      </c>
    </row>
    <row r="364" spans="1:6" s="13" customFormat="1" ht="21" customHeight="1" thickTop="1">
      <c r="A364" s="198" t="s">
        <v>479</v>
      </c>
      <c r="B364" s="199"/>
      <c r="C364" s="29"/>
      <c r="D364" s="83" t="s">
        <v>195</v>
      </c>
      <c r="E364" s="84">
        <v>10000</v>
      </c>
      <c r="F364" s="27">
        <f>E364</f>
        <v>10000</v>
      </c>
    </row>
    <row r="365" spans="1:5" s="13" customFormat="1" ht="27.75" customHeight="1">
      <c r="A365" s="179"/>
      <c r="B365" s="180"/>
      <c r="C365" s="24" t="s">
        <v>312</v>
      </c>
      <c r="D365" s="40" t="s">
        <v>135</v>
      </c>
      <c r="E365" s="58">
        <v>10000</v>
      </c>
    </row>
    <row r="366" spans="1:5" s="13" customFormat="1" ht="30.75" customHeight="1">
      <c r="A366" s="195" t="s">
        <v>480</v>
      </c>
      <c r="B366" s="195"/>
      <c r="C366" s="195"/>
      <c r="D366" s="195"/>
      <c r="E366" s="33">
        <v>10000</v>
      </c>
    </row>
    <row r="367" spans="1:5" s="13" customFormat="1" ht="18" customHeight="1">
      <c r="A367" s="191"/>
      <c r="B367" s="191"/>
      <c r="C367" s="191"/>
      <c r="D367" s="191"/>
      <c r="E367" s="73"/>
    </row>
    <row r="368" spans="1:5" s="13" customFormat="1" ht="30" customHeight="1" thickBot="1">
      <c r="A368" s="196" t="s">
        <v>304</v>
      </c>
      <c r="B368" s="197"/>
      <c r="C368" s="21" t="s">
        <v>305</v>
      </c>
      <c r="D368" s="22" t="s">
        <v>306</v>
      </c>
      <c r="E368" s="23" t="s">
        <v>307</v>
      </c>
    </row>
    <row r="369" spans="1:6" s="13" customFormat="1" ht="29.25" customHeight="1" thickTop="1">
      <c r="A369" s="198" t="s">
        <v>481</v>
      </c>
      <c r="B369" s="199"/>
      <c r="C369" s="29"/>
      <c r="D369" s="83" t="s">
        <v>196</v>
      </c>
      <c r="E369" s="84">
        <v>50</v>
      </c>
      <c r="F369" s="27">
        <f>E369</f>
        <v>50</v>
      </c>
    </row>
    <row r="370" spans="1:5" s="13" customFormat="1" ht="15" customHeight="1">
      <c r="A370" s="200"/>
      <c r="B370" s="201"/>
      <c r="C370" s="62" t="s">
        <v>331</v>
      </c>
      <c r="D370" s="45" t="s">
        <v>534</v>
      </c>
      <c r="E370" s="63">
        <v>25</v>
      </c>
    </row>
    <row r="371" spans="1:5" s="13" customFormat="1" ht="15" customHeight="1">
      <c r="A371" s="193"/>
      <c r="B371" s="194"/>
      <c r="C371" s="24" t="s">
        <v>332</v>
      </c>
      <c r="D371" s="40" t="s">
        <v>148</v>
      </c>
      <c r="E371" s="58">
        <v>25</v>
      </c>
    </row>
    <row r="372" spans="1:5" s="13" customFormat="1" ht="18" customHeight="1">
      <c r="A372" s="195" t="s">
        <v>482</v>
      </c>
      <c r="B372" s="195"/>
      <c r="C372" s="195"/>
      <c r="D372" s="195"/>
      <c r="E372" s="75">
        <v>25</v>
      </c>
    </row>
    <row r="373" spans="1:5" s="34" customFormat="1" ht="15.75" customHeight="1">
      <c r="A373" s="195" t="s">
        <v>483</v>
      </c>
      <c r="B373" s="195"/>
      <c r="C373" s="195"/>
      <c r="D373" s="195"/>
      <c r="E373" s="33">
        <v>25</v>
      </c>
    </row>
    <row r="374" spans="1:5" s="13" customFormat="1" ht="18" customHeight="1">
      <c r="A374" s="191"/>
      <c r="B374" s="191"/>
      <c r="C374" s="191"/>
      <c r="D374" s="191"/>
      <c r="E374" s="73"/>
    </row>
    <row r="375" spans="1:5" s="13" customFormat="1" ht="30" customHeight="1" thickBot="1">
      <c r="A375" s="196" t="s">
        <v>304</v>
      </c>
      <c r="B375" s="197"/>
      <c r="C375" s="21" t="s">
        <v>305</v>
      </c>
      <c r="D375" s="22" t="s">
        <v>306</v>
      </c>
      <c r="E375" s="23" t="s">
        <v>307</v>
      </c>
    </row>
    <row r="376" spans="1:6" s="13" customFormat="1" ht="21" customHeight="1" thickTop="1">
      <c r="A376" s="198" t="s">
        <v>484</v>
      </c>
      <c r="B376" s="199"/>
      <c r="C376" s="29"/>
      <c r="D376" s="83" t="s">
        <v>197</v>
      </c>
      <c r="E376" s="84">
        <v>7000</v>
      </c>
      <c r="F376" s="27">
        <f>E376</f>
        <v>7000</v>
      </c>
    </row>
    <row r="377" spans="1:5" s="13" customFormat="1" ht="15" customHeight="1">
      <c r="A377" s="193"/>
      <c r="B377" s="194"/>
      <c r="C377" s="30" t="s">
        <v>323</v>
      </c>
      <c r="D377" s="31" t="s">
        <v>143</v>
      </c>
      <c r="E377" s="32">
        <v>7000</v>
      </c>
    </row>
    <row r="378" spans="1:5" s="34" customFormat="1" ht="18" customHeight="1">
      <c r="A378" s="195" t="s">
        <v>485</v>
      </c>
      <c r="B378" s="195"/>
      <c r="C378" s="195"/>
      <c r="D378" s="195"/>
      <c r="E378" s="33">
        <v>7000</v>
      </c>
    </row>
    <row r="379" spans="1:5" ht="18" customHeight="1">
      <c r="A379" s="188"/>
      <c r="B379" s="188"/>
      <c r="C379" s="188"/>
      <c r="D379" s="188"/>
      <c r="E379" s="36"/>
    </row>
    <row r="380" spans="1:5" s="13" customFormat="1" ht="30" customHeight="1" thickBot="1">
      <c r="A380" s="196" t="s">
        <v>304</v>
      </c>
      <c r="B380" s="197"/>
      <c r="C380" s="21" t="s">
        <v>305</v>
      </c>
      <c r="D380" s="22" t="s">
        <v>306</v>
      </c>
      <c r="E380" s="23" t="s">
        <v>307</v>
      </c>
    </row>
    <row r="381" spans="1:6" s="13" customFormat="1" ht="29.25" customHeight="1" thickTop="1">
      <c r="A381" s="198" t="s">
        <v>486</v>
      </c>
      <c r="B381" s="199"/>
      <c r="C381" s="29"/>
      <c r="D381" s="83" t="s">
        <v>198</v>
      </c>
      <c r="E381" s="84">
        <v>800</v>
      </c>
      <c r="F381" s="27">
        <f>E381</f>
        <v>800</v>
      </c>
    </row>
    <row r="382" spans="1:5" s="13" customFormat="1" ht="27.75" customHeight="1">
      <c r="A382" s="189"/>
      <c r="B382" s="190"/>
      <c r="C382" s="50" t="s">
        <v>333</v>
      </c>
      <c r="D382" s="45" t="s">
        <v>149</v>
      </c>
      <c r="E382" s="86">
        <v>100</v>
      </c>
    </row>
    <row r="383" spans="1:5" s="13" customFormat="1" ht="27.75" customHeight="1">
      <c r="A383" s="189"/>
      <c r="B383" s="190"/>
      <c r="C383" s="44" t="s">
        <v>334</v>
      </c>
      <c r="D383" s="47" t="s">
        <v>150</v>
      </c>
      <c r="E383" s="87">
        <v>200</v>
      </c>
    </row>
    <row r="384" spans="1:5" s="13" customFormat="1" ht="15" customHeight="1">
      <c r="A384" s="193"/>
      <c r="B384" s="194"/>
      <c r="C384" s="24" t="s">
        <v>335</v>
      </c>
      <c r="D384" s="40" t="s">
        <v>151</v>
      </c>
      <c r="E384" s="58">
        <v>500</v>
      </c>
    </row>
    <row r="385" spans="1:5" s="34" customFormat="1" ht="18" customHeight="1">
      <c r="A385" s="195" t="s">
        <v>487</v>
      </c>
      <c r="B385" s="195"/>
      <c r="C385" s="195"/>
      <c r="D385" s="195"/>
      <c r="E385" s="33">
        <v>500</v>
      </c>
    </row>
    <row r="386" spans="1:5" s="34" customFormat="1" ht="15.75" customHeight="1">
      <c r="A386" s="195" t="s">
        <v>488</v>
      </c>
      <c r="B386" s="195"/>
      <c r="C386" s="195"/>
      <c r="D386" s="195"/>
      <c r="E386" s="33">
        <v>200</v>
      </c>
    </row>
    <row r="387" spans="1:5" s="34" customFormat="1" ht="15.75" customHeight="1">
      <c r="A387" s="195" t="s">
        <v>489</v>
      </c>
      <c r="B387" s="195"/>
      <c r="C387" s="195"/>
      <c r="D387" s="195"/>
      <c r="E387" s="33">
        <v>100</v>
      </c>
    </row>
    <row r="388" spans="1:5" ht="18" customHeight="1">
      <c r="A388" s="188"/>
      <c r="B388" s="188"/>
      <c r="C388" s="188"/>
      <c r="D388" s="188"/>
      <c r="E388" s="36"/>
    </row>
    <row r="389" spans="1:5" s="13" customFormat="1" ht="30" customHeight="1" thickBot="1">
      <c r="A389" s="196" t="s">
        <v>304</v>
      </c>
      <c r="B389" s="197"/>
      <c r="C389" s="21" t="s">
        <v>305</v>
      </c>
      <c r="D389" s="22" t="s">
        <v>306</v>
      </c>
      <c r="E389" s="23" t="s">
        <v>307</v>
      </c>
    </row>
    <row r="390" spans="1:6" s="13" customFormat="1" ht="21" customHeight="1" thickTop="1">
      <c r="A390" s="198" t="s">
        <v>490</v>
      </c>
      <c r="B390" s="199"/>
      <c r="C390" s="29"/>
      <c r="D390" s="57" t="s">
        <v>199</v>
      </c>
      <c r="E390" s="26">
        <v>10800</v>
      </c>
      <c r="F390" s="27">
        <f>E390</f>
        <v>10800</v>
      </c>
    </row>
    <row r="391" spans="1:6" s="13" customFormat="1" ht="15" customHeight="1">
      <c r="A391" s="205"/>
      <c r="B391" s="206"/>
      <c r="C391" s="44" t="s">
        <v>681</v>
      </c>
      <c r="D391" s="47" t="s">
        <v>268</v>
      </c>
      <c r="E391" s="53">
        <v>500</v>
      </c>
      <c r="F391" s="27"/>
    </row>
    <row r="392" spans="1:5" s="13" customFormat="1" ht="15" customHeight="1">
      <c r="A392" s="189"/>
      <c r="B392" s="190"/>
      <c r="C392" s="79" t="s">
        <v>323</v>
      </c>
      <c r="D392" s="47" t="s">
        <v>143</v>
      </c>
      <c r="E392" s="80">
        <v>350</v>
      </c>
    </row>
    <row r="393" spans="1:5" s="13" customFormat="1" ht="15" customHeight="1">
      <c r="A393" s="189"/>
      <c r="B393" s="190"/>
      <c r="C393" s="79" t="s">
        <v>335</v>
      </c>
      <c r="D393" s="47" t="s">
        <v>151</v>
      </c>
      <c r="E393" s="80">
        <v>5100</v>
      </c>
    </row>
    <row r="394" spans="1:5" s="13" customFormat="1" ht="27.75" customHeight="1">
      <c r="A394" s="179"/>
      <c r="B394" s="180"/>
      <c r="C394" s="81" t="s">
        <v>312</v>
      </c>
      <c r="D394" s="40" t="s">
        <v>135</v>
      </c>
      <c r="E394" s="82">
        <v>4850</v>
      </c>
    </row>
    <row r="395" spans="1:5" s="13" customFormat="1" ht="18" customHeight="1">
      <c r="A395" s="195" t="s">
        <v>491</v>
      </c>
      <c r="B395" s="195"/>
      <c r="C395" s="195"/>
      <c r="D395" s="195"/>
      <c r="E395" s="33">
        <v>4000</v>
      </c>
    </row>
    <row r="396" spans="1:5" s="13" customFormat="1" ht="15.75" customHeight="1">
      <c r="A396" s="195" t="s">
        <v>492</v>
      </c>
      <c r="B396" s="195"/>
      <c r="C396" s="195"/>
      <c r="D396" s="195"/>
      <c r="E396" s="33">
        <v>1000</v>
      </c>
    </row>
    <row r="397" spans="1:5" s="13" customFormat="1" ht="15.75" customHeight="1">
      <c r="A397" s="195" t="s">
        <v>493</v>
      </c>
      <c r="B397" s="195"/>
      <c r="C397" s="195"/>
      <c r="D397" s="195"/>
      <c r="E397" s="33">
        <v>5800</v>
      </c>
    </row>
    <row r="398" spans="1:5" s="13" customFormat="1" ht="18" customHeight="1">
      <c r="A398" s="191"/>
      <c r="B398" s="191"/>
      <c r="C398" s="191"/>
      <c r="D398" s="191"/>
      <c r="E398" s="73"/>
    </row>
    <row r="399" spans="1:5" s="13" customFormat="1" ht="30" customHeight="1" thickBot="1">
      <c r="A399" s="196" t="s">
        <v>304</v>
      </c>
      <c r="B399" s="197"/>
      <c r="C399" s="21" t="s">
        <v>305</v>
      </c>
      <c r="D399" s="22" t="s">
        <v>306</v>
      </c>
      <c r="E399" s="23" t="s">
        <v>307</v>
      </c>
    </row>
    <row r="400" spans="1:6" s="13" customFormat="1" ht="21" customHeight="1" thickTop="1">
      <c r="A400" s="198" t="s">
        <v>494</v>
      </c>
      <c r="B400" s="199"/>
      <c r="C400" s="29"/>
      <c r="D400" s="57" t="s">
        <v>200</v>
      </c>
      <c r="E400" s="26">
        <v>6486</v>
      </c>
      <c r="F400" s="27">
        <f>E400</f>
        <v>6486</v>
      </c>
    </row>
    <row r="401" spans="1:6" s="13" customFormat="1" ht="15" customHeight="1">
      <c r="A401" s="205"/>
      <c r="B401" s="206"/>
      <c r="C401" s="44" t="s">
        <v>335</v>
      </c>
      <c r="D401" s="47" t="s">
        <v>151</v>
      </c>
      <c r="E401" s="53">
        <v>190</v>
      </c>
      <c r="F401" s="27"/>
    </row>
    <row r="402" spans="1:5" s="13" customFormat="1" ht="27.75" customHeight="1">
      <c r="A402" s="200"/>
      <c r="B402" s="201"/>
      <c r="C402" s="52" t="s">
        <v>312</v>
      </c>
      <c r="D402" s="47" t="s">
        <v>135</v>
      </c>
      <c r="E402" s="53">
        <v>2610</v>
      </c>
    </row>
    <row r="403" spans="1:5" s="13" customFormat="1" ht="27.75" customHeight="1">
      <c r="A403" s="179"/>
      <c r="B403" s="180"/>
      <c r="C403" s="81" t="s">
        <v>338</v>
      </c>
      <c r="D403" s="40" t="s">
        <v>154</v>
      </c>
      <c r="E403" s="82">
        <v>3686</v>
      </c>
    </row>
    <row r="404" spans="1:5" s="13" customFormat="1" ht="29.25" customHeight="1">
      <c r="A404" s="195" t="s">
        <v>495</v>
      </c>
      <c r="B404" s="195"/>
      <c r="C404" s="195"/>
      <c r="D404" s="195"/>
      <c r="E404" s="33">
        <v>2000</v>
      </c>
    </row>
    <row r="405" spans="1:5" s="13" customFormat="1" ht="15.75" customHeight="1">
      <c r="A405" s="195" t="s">
        <v>387</v>
      </c>
      <c r="B405" s="195"/>
      <c r="C405" s="195"/>
      <c r="D405" s="195"/>
      <c r="E405" s="33">
        <v>3686</v>
      </c>
    </row>
    <row r="406" spans="1:5" s="13" customFormat="1" ht="15.75" customHeight="1">
      <c r="A406" s="195" t="s">
        <v>496</v>
      </c>
      <c r="B406" s="195"/>
      <c r="C406" s="195"/>
      <c r="D406" s="195"/>
      <c r="E406" s="33">
        <v>800</v>
      </c>
    </row>
    <row r="407" spans="1:5" ht="18" customHeight="1">
      <c r="A407" s="188"/>
      <c r="B407" s="188"/>
      <c r="C407" s="188"/>
      <c r="D407" s="188"/>
      <c r="E407" s="36"/>
    </row>
    <row r="408" spans="1:5" s="13" customFormat="1" ht="30" customHeight="1" thickBot="1">
      <c r="A408" s="196" t="s">
        <v>304</v>
      </c>
      <c r="B408" s="197"/>
      <c r="C408" s="21" t="s">
        <v>305</v>
      </c>
      <c r="D408" s="22" t="s">
        <v>306</v>
      </c>
      <c r="E408" s="23" t="s">
        <v>307</v>
      </c>
    </row>
    <row r="409" spans="1:6" s="13" customFormat="1" ht="21" customHeight="1" thickTop="1">
      <c r="A409" s="198" t="s">
        <v>497</v>
      </c>
      <c r="B409" s="199"/>
      <c r="C409" s="29"/>
      <c r="D409" s="83" t="s">
        <v>201</v>
      </c>
      <c r="E409" s="84">
        <v>38260</v>
      </c>
      <c r="F409" s="27">
        <f>E409</f>
        <v>38260</v>
      </c>
    </row>
    <row r="410" spans="1:5" s="13" customFormat="1" ht="27.75" customHeight="1">
      <c r="A410" s="215"/>
      <c r="B410" s="216"/>
      <c r="C410" s="30" t="s">
        <v>338</v>
      </c>
      <c r="D410" s="31" t="s">
        <v>154</v>
      </c>
      <c r="E410" s="32">
        <v>38260</v>
      </c>
    </row>
    <row r="411" spans="1:5" ht="18" customHeight="1">
      <c r="A411" s="178" t="s">
        <v>498</v>
      </c>
      <c r="B411" s="178"/>
      <c r="C411" s="178"/>
      <c r="D411" s="178"/>
      <c r="E411" s="33">
        <v>723</v>
      </c>
    </row>
    <row r="412" spans="1:5" ht="15.75" customHeight="1">
      <c r="A412" s="178" t="s">
        <v>499</v>
      </c>
      <c r="B412" s="178"/>
      <c r="C412" s="178"/>
      <c r="D412" s="178"/>
      <c r="E412" s="33">
        <v>6542</v>
      </c>
    </row>
    <row r="413" spans="1:5" ht="29.25" customHeight="1">
      <c r="A413" s="195" t="s">
        <v>500</v>
      </c>
      <c r="B413" s="195"/>
      <c r="C413" s="195"/>
      <c r="D413" s="195"/>
      <c r="E413" s="33">
        <v>4700</v>
      </c>
    </row>
    <row r="414" spans="1:5" s="34" customFormat="1" ht="15.75" customHeight="1">
      <c r="A414" s="185" t="s">
        <v>452</v>
      </c>
      <c r="B414" s="185"/>
      <c r="C414" s="185"/>
      <c r="D414" s="185"/>
      <c r="E414" s="75"/>
    </row>
    <row r="415" spans="1:5" s="34" customFormat="1" ht="15.75" customHeight="1">
      <c r="A415" s="186" t="s">
        <v>501</v>
      </c>
      <c r="B415" s="186"/>
      <c r="C415" s="186"/>
      <c r="D415" s="186"/>
      <c r="E415" s="73">
        <v>3333</v>
      </c>
    </row>
    <row r="416" spans="1:5" s="34" customFormat="1" ht="15.75" customHeight="1">
      <c r="A416" s="186" t="s">
        <v>502</v>
      </c>
      <c r="B416" s="186"/>
      <c r="C416" s="186"/>
      <c r="D416" s="186"/>
      <c r="E416" s="73">
        <v>6885</v>
      </c>
    </row>
    <row r="417" spans="1:5" s="34" customFormat="1" ht="15.75" customHeight="1">
      <c r="A417" s="186" t="s">
        <v>503</v>
      </c>
      <c r="B417" s="186"/>
      <c r="C417" s="186"/>
      <c r="D417" s="186"/>
      <c r="E417" s="73">
        <v>3771</v>
      </c>
    </row>
    <row r="418" spans="1:5" s="34" customFormat="1" ht="15.75" customHeight="1">
      <c r="A418" s="186" t="s">
        <v>504</v>
      </c>
      <c r="B418" s="186"/>
      <c r="C418" s="186"/>
      <c r="D418" s="186"/>
      <c r="E418" s="73">
        <v>3201</v>
      </c>
    </row>
    <row r="419" spans="1:5" s="34" customFormat="1" ht="15.75" customHeight="1">
      <c r="A419" s="186" t="s">
        <v>505</v>
      </c>
      <c r="B419" s="186"/>
      <c r="C419" s="186"/>
      <c r="D419" s="186"/>
      <c r="E419" s="73">
        <v>2950</v>
      </c>
    </row>
    <row r="420" spans="1:5" s="34" customFormat="1" ht="15.75" customHeight="1">
      <c r="A420" s="186" t="s">
        <v>506</v>
      </c>
      <c r="B420" s="186"/>
      <c r="C420" s="186"/>
      <c r="D420" s="186"/>
      <c r="E420" s="73">
        <v>2534</v>
      </c>
    </row>
    <row r="421" spans="1:5" s="34" customFormat="1" ht="15.75" customHeight="1">
      <c r="A421" s="186" t="s">
        <v>507</v>
      </c>
      <c r="B421" s="186"/>
      <c r="C421" s="186"/>
      <c r="D421" s="186"/>
      <c r="E421" s="73">
        <v>3621</v>
      </c>
    </row>
    <row r="422" spans="1:5" ht="18" customHeight="1">
      <c r="A422" s="188"/>
      <c r="B422" s="188"/>
      <c r="C422" s="188"/>
      <c r="D422" s="188"/>
      <c r="E422" s="36"/>
    </row>
    <row r="423" spans="1:5" s="13" customFormat="1" ht="30" customHeight="1" thickBot="1">
      <c r="A423" s="210" t="s">
        <v>304</v>
      </c>
      <c r="B423" s="211"/>
      <c r="C423" s="88" t="s">
        <v>305</v>
      </c>
      <c r="D423" s="89" t="s">
        <v>306</v>
      </c>
      <c r="E423" s="23" t="s">
        <v>307</v>
      </c>
    </row>
    <row r="424" spans="1:6" s="13" customFormat="1" ht="21" customHeight="1" thickTop="1">
      <c r="A424" s="202" t="s">
        <v>508</v>
      </c>
      <c r="B424" s="203"/>
      <c r="C424" s="60"/>
      <c r="D424" s="90" t="s">
        <v>202</v>
      </c>
      <c r="E424" s="84">
        <v>4786</v>
      </c>
      <c r="F424" s="27">
        <f>E424</f>
        <v>4786</v>
      </c>
    </row>
    <row r="425" spans="1:5" s="13" customFormat="1" ht="27.75" customHeight="1">
      <c r="A425" s="183"/>
      <c r="B425" s="184"/>
      <c r="C425" s="91" t="s">
        <v>338</v>
      </c>
      <c r="D425" s="92" t="s">
        <v>154</v>
      </c>
      <c r="E425" s="32">
        <v>4786</v>
      </c>
    </row>
    <row r="426" spans="1:5" s="13" customFormat="1" ht="18" customHeight="1">
      <c r="A426" s="178" t="s">
        <v>509</v>
      </c>
      <c r="B426" s="178"/>
      <c r="C426" s="178"/>
      <c r="D426" s="178"/>
      <c r="E426" s="33">
        <v>4123</v>
      </c>
    </row>
    <row r="427" spans="1:5" s="34" customFormat="1" ht="15.75" customHeight="1">
      <c r="A427" s="207" t="s">
        <v>452</v>
      </c>
      <c r="B427" s="207"/>
      <c r="C427" s="207"/>
      <c r="D427" s="207"/>
      <c r="E427" s="75"/>
    </row>
    <row r="428" spans="1:5" s="34" customFormat="1" ht="30.75" customHeight="1">
      <c r="A428" s="217" t="s">
        <v>510</v>
      </c>
      <c r="B428" s="217" t="s">
        <v>511</v>
      </c>
      <c r="C428" s="217" t="s">
        <v>511</v>
      </c>
      <c r="D428" s="217" t="s">
        <v>511</v>
      </c>
      <c r="E428" s="85">
        <v>663</v>
      </c>
    </row>
    <row r="429" spans="1:5" ht="18" customHeight="1">
      <c r="A429" s="208"/>
      <c r="B429" s="208"/>
      <c r="C429" s="208"/>
      <c r="D429" s="208"/>
      <c r="E429" s="36"/>
    </row>
    <row r="430" spans="1:5" s="13" customFormat="1" ht="30" customHeight="1" thickBot="1">
      <c r="A430" s="210" t="s">
        <v>304</v>
      </c>
      <c r="B430" s="211"/>
      <c r="C430" s="88" t="s">
        <v>305</v>
      </c>
      <c r="D430" s="89" t="s">
        <v>306</v>
      </c>
      <c r="E430" s="23" t="s">
        <v>307</v>
      </c>
    </row>
    <row r="431" spans="1:6" s="13" customFormat="1" ht="21" customHeight="1" thickTop="1">
      <c r="A431" s="202" t="s">
        <v>512</v>
      </c>
      <c r="B431" s="203"/>
      <c r="C431" s="60"/>
      <c r="D431" s="90" t="s">
        <v>203</v>
      </c>
      <c r="E431" s="84">
        <v>42648</v>
      </c>
      <c r="F431" s="27">
        <f>E431</f>
        <v>42648</v>
      </c>
    </row>
    <row r="432" spans="1:5" s="13" customFormat="1" ht="27.75" customHeight="1">
      <c r="A432" s="183"/>
      <c r="B432" s="184"/>
      <c r="C432" s="91" t="s">
        <v>338</v>
      </c>
      <c r="D432" s="92" t="s">
        <v>154</v>
      </c>
      <c r="E432" s="32">
        <v>42648</v>
      </c>
    </row>
    <row r="433" spans="1:5" s="34" customFormat="1" ht="18" customHeight="1">
      <c r="A433" s="212" t="s">
        <v>452</v>
      </c>
      <c r="B433" s="212"/>
      <c r="C433" s="212"/>
      <c r="D433" s="212"/>
      <c r="E433" s="75"/>
    </row>
    <row r="434" spans="1:5" s="34" customFormat="1" ht="15.75" customHeight="1">
      <c r="A434" s="209" t="s">
        <v>513</v>
      </c>
      <c r="B434" s="209" t="s">
        <v>514</v>
      </c>
      <c r="C434" s="209" t="s">
        <v>514</v>
      </c>
      <c r="D434" s="209" t="s">
        <v>514</v>
      </c>
      <c r="E434" s="33">
        <v>34703</v>
      </c>
    </row>
    <row r="435" spans="1:5" s="34" customFormat="1" ht="15.75" customHeight="1">
      <c r="A435" s="209" t="s">
        <v>515</v>
      </c>
      <c r="B435" s="209" t="s">
        <v>516</v>
      </c>
      <c r="C435" s="209" t="s">
        <v>516</v>
      </c>
      <c r="D435" s="209" t="s">
        <v>516</v>
      </c>
      <c r="E435" s="33">
        <v>7945</v>
      </c>
    </row>
    <row r="436" spans="1:5" ht="18" customHeight="1">
      <c r="A436" s="208"/>
      <c r="B436" s="208"/>
      <c r="C436" s="208"/>
      <c r="D436" s="208"/>
      <c r="E436" s="36"/>
    </row>
    <row r="437" spans="1:5" s="13" customFormat="1" ht="30" customHeight="1" thickBot="1">
      <c r="A437" s="210" t="s">
        <v>304</v>
      </c>
      <c r="B437" s="211"/>
      <c r="C437" s="88" t="s">
        <v>305</v>
      </c>
      <c r="D437" s="89" t="s">
        <v>306</v>
      </c>
      <c r="E437" s="23" t="s">
        <v>307</v>
      </c>
    </row>
    <row r="438" spans="1:6" s="13" customFormat="1" ht="21" customHeight="1" thickTop="1">
      <c r="A438" s="202" t="s">
        <v>517</v>
      </c>
      <c r="B438" s="203"/>
      <c r="C438" s="60"/>
      <c r="D438" s="90" t="s">
        <v>204</v>
      </c>
      <c r="E438" s="84">
        <v>333287</v>
      </c>
      <c r="F438" s="27">
        <f>E438</f>
        <v>333287</v>
      </c>
    </row>
    <row r="439" spans="1:5" s="13" customFormat="1" ht="27.75" customHeight="1">
      <c r="A439" s="183"/>
      <c r="B439" s="184"/>
      <c r="C439" s="93" t="s">
        <v>338</v>
      </c>
      <c r="D439" s="94" t="s">
        <v>154</v>
      </c>
      <c r="E439" s="58">
        <v>333287</v>
      </c>
    </row>
    <row r="440" spans="1:5" s="13" customFormat="1" ht="42.75" customHeight="1">
      <c r="A440" s="178" t="s">
        <v>518</v>
      </c>
      <c r="B440" s="178"/>
      <c r="C440" s="178"/>
      <c r="D440" s="178"/>
      <c r="E440" s="33">
        <v>8500</v>
      </c>
    </row>
    <row r="441" spans="1:5" s="34" customFormat="1" ht="15.75" customHeight="1">
      <c r="A441" s="213" t="s">
        <v>452</v>
      </c>
      <c r="B441" s="213"/>
      <c r="C441" s="213"/>
      <c r="D441" s="213"/>
      <c r="E441" s="75"/>
    </row>
    <row r="442" spans="1:5" s="34" customFormat="1" ht="30.75" customHeight="1">
      <c r="A442" s="214" t="s">
        <v>519</v>
      </c>
      <c r="B442" s="214"/>
      <c r="C442" s="214"/>
      <c r="D442" s="214"/>
      <c r="E442" s="33">
        <v>324787</v>
      </c>
    </row>
    <row r="443" spans="1:5" ht="18" customHeight="1">
      <c r="A443" s="188"/>
      <c r="B443" s="188"/>
      <c r="C443" s="188"/>
      <c r="D443" s="188"/>
      <c r="E443" s="36"/>
    </row>
    <row r="444" spans="1:5" s="13" customFormat="1" ht="30" customHeight="1" thickBot="1">
      <c r="A444" s="196" t="s">
        <v>304</v>
      </c>
      <c r="B444" s="197"/>
      <c r="C444" s="21" t="s">
        <v>305</v>
      </c>
      <c r="D444" s="22" t="s">
        <v>306</v>
      </c>
      <c r="E444" s="23" t="s">
        <v>307</v>
      </c>
    </row>
    <row r="445" spans="1:6" s="13" customFormat="1" ht="29.25" customHeight="1" thickTop="1">
      <c r="A445" s="198" t="s">
        <v>520</v>
      </c>
      <c r="B445" s="199"/>
      <c r="C445" s="54"/>
      <c r="D445" s="95" t="s">
        <v>205</v>
      </c>
      <c r="E445" s="96">
        <v>4080</v>
      </c>
      <c r="F445" s="27">
        <f>E445</f>
        <v>4080</v>
      </c>
    </row>
    <row r="446" spans="1:5" s="13" customFormat="1" ht="15" customHeight="1">
      <c r="A446" s="189"/>
      <c r="B446" s="190"/>
      <c r="C446" s="44" t="s">
        <v>521</v>
      </c>
      <c r="D446" s="47" t="s">
        <v>206</v>
      </c>
      <c r="E446" s="80">
        <v>24</v>
      </c>
    </row>
    <row r="447" spans="1:5" s="13" customFormat="1" ht="15" customHeight="1">
      <c r="A447" s="189"/>
      <c r="B447" s="190"/>
      <c r="C447" s="44" t="s">
        <v>323</v>
      </c>
      <c r="D447" s="47" t="s">
        <v>143</v>
      </c>
      <c r="E447" s="80">
        <v>24</v>
      </c>
    </row>
    <row r="448" spans="1:5" s="13" customFormat="1" ht="15" customHeight="1">
      <c r="A448" s="189"/>
      <c r="B448" s="190"/>
      <c r="C448" s="44" t="s">
        <v>325</v>
      </c>
      <c r="D448" s="47" t="s">
        <v>145</v>
      </c>
      <c r="E448" s="80">
        <v>20</v>
      </c>
    </row>
    <row r="449" spans="1:5" s="13" customFormat="1" ht="15" customHeight="1">
      <c r="A449" s="189"/>
      <c r="B449" s="190"/>
      <c r="C449" s="44" t="s">
        <v>351</v>
      </c>
      <c r="D449" s="47" t="s">
        <v>156</v>
      </c>
      <c r="E449" s="80">
        <v>12</v>
      </c>
    </row>
    <row r="450" spans="1:5" s="13" customFormat="1" ht="27.75" customHeight="1">
      <c r="A450" s="179"/>
      <c r="B450" s="180"/>
      <c r="C450" s="81" t="s">
        <v>312</v>
      </c>
      <c r="D450" s="40" t="s">
        <v>135</v>
      </c>
      <c r="E450" s="82">
        <v>4000</v>
      </c>
    </row>
    <row r="451" spans="1:5" s="13" customFormat="1" ht="29.25" customHeight="1">
      <c r="A451" s="195" t="s">
        <v>522</v>
      </c>
      <c r="B451" s="195"/>
      <c r="C451" s="195"/>
      <c r="D451" s="195"/>
      <c r="E451" s="97">
        <v>1000</v>
      </c>
    </row>
    <row r="452" spans="1:5" s="13" customFormat="1" ht="15.75" customHeight="1">
      <c r="A452" s="195" t="s">
        <v>523</v>
      </c>
      <c r="B452" s="195"/>
      <c r="C452" s="195"/>
      <c r="D452" s="195"/>
      <c r="E452" s="33">
        <v>3000</v>
      </c>
    </row>
    <row r="453" spans="1:5" s="13" customFormat="1" ht="15.75" customHeight="1">
      <c r="A453" s="195" t="s">
        <v>524</v>
      </c>
      <c r="B453" s="195"/>
      <c r="C453" s="195"/>
      <c r="D453" s="195"/>
      <c r="E453" s="33">
        <v>80</v>
      </c>
    </row>
    <row r="454" spans="1:5" ht="18" customHeight="1">
      <c r="A454" s="188"/>
      <c r="B454" s="188"/>
      <c r="C454" s="188"/>
      <c r="D454" s="188"/>
      <c r="E454" s="36"/>
    </row>
    <row r="455" spans="1:5" s="13" customFormat="1" ht="30" customHeight="1" thickBot="1">
      <c r="A455" s="196" t="s">
        <v>304</v>
      </c>
      <c r="B455" s="197"/>
      <c r="C455" s="21" t="s">
        <v>305</v>
      </c>
      <c r="D455" s="22" t="s">
        <v>306</v>
      </c>
      <c r="E455" s="23" t="s">
        <v>307</v>
      </c>
    </row>
    <row r="456" spans="1:6" s="13" customFormat="1" ht="21" customHeight="1" thickTop="1">
      <c r="A456" s="198" t="s">
        <v>525</v>
      </c>
      <c r="B456" s="199"/>
      <c r="C456" s="29"/>
      <c r="D456" s="83" t="s">
        <v>207</v>
      </c>
      <c r="E456" s="84">
        <v>4250</v>
      </c>
      <c r="F456" s="27">
        <f>E456</f>
        <v>4250</v>
      </c>
    </row>
    <row r="457" spans="1:5" s="13" customFormat="1" ht="27.75" customHeight="1">
      <c r="A457" s="179"/>
      <c r="B457" s="180"/>
      <c r="C457" s="98" t="s">
        <v>312</v>
      </c>
      <c r="D457" s="31" t="s">
        <v>135</v>
      </c>
      <c r="E457" s="99">
        <v>4250</v>
      </c>
    </row>
    <row r="458" spans="1:5" s="34" customFormat="1" ht="18" customHeight="1">
      <c r="A458" s="195" t="s">
        <v>526</v>
      </c>
      <c r="B458" s="195"/>
      <c r="C458" s="195"/>
      <c r="D458" s="195"/>
      <c r="E458" s="33">
        <v>4250</v>
      </c>
    </row>
    <row r="459" spans="1:5" ht="18" customHeight="1">
      <c r="A459" s="188"/>
      <c r="B459" s="188"/>
      <c r="C459" s="188"/>
      <c r="D459" s="188"/>
      <c r="E459" s="36"/>
    </row>
    <row r="460" spans="1:5" s="13" customFormat="1" ht="30" customHeight="1" thickBot="1">
      <c r="A460" s="196" t="s">
        <v>304</v>
      </c>
      <c r="B460" s="197"/>
      <c r="C460" s="21" t="s">
        <v>305</v>
      </c>
      <c r="D460" s="22" t="s">
        <v>306</v>
      </c>
      <c r="E460" s="23" t="s">
        <v>307</v>
      </c>
    </row>
    <row r="461" spans="1:6" s="13" customFormat="1" ht="21" customHeight="1" thickTop="1">
      <c r="A461" s="198" t="s">
        <v>527</v>
      </c>
      <c r="B461" s="199"/>
      <c r="C461" s="29"/>
      <c r="D461" s="83" t="s">
        <v>208</v>
      </c>
      <c r="E461" s="84">
        <v>13951</v>
      </c>
      <c r="F461" s="27">
        <f>E461</f>
        <v>13951</v>
      </c>
    </row>
    <row r="462" spans="1:5" s="13" customFormat="1" ht="15" customHeight="1">
      <c r="A462" s="200"/>
      <c r="B462" s="201"/>
      <c r="C462" s="62" t="s">
        <v>323</v>
      </c>
      <c r="D462" s="45" t="s">
        <v>143</v>
      </c>
      <c r="E462" s="63">
        <v>6710</v>
      </c>
    </row>
    <row r="463" spans="1:5" s="13" customFormat="1" ht="27.75" customHeight="1">
      <c r="A463" s="200"/>
      <c r="B463" s="201"/>
      <c r="C463" s="52" t="s">
        <v>312</v>
      </c>
      <c r="D463" s="47" t="s">
        <v>135</v>
      </c>
      <c r="E463" s="53">
        <v>891</v>
      </c>
    </row>
    <row r="464" spans="1:5" s="13" customFormat="1" ht="15" customHeight="1">
      <c r="A464" s="43"/>
      <c r="B464" s="44"/>
      <c r="C464" s="52" t="s">
        <v>336</v>
      </c>
      <c r="D464" s="47" t="s">
        <v>152</v>
      </c>
      <c r="E464" s="53">
        <v>4600</v>
      </c>
    </row>
    <row r="465" spans="1:5" s="13" customFormat="1" ht="27.75" customHeight="1">
      <c r="A465" s="193"/>
      <c r="B465" s="194"/>
      <c r="C465" s="24" t="s">
        <v>338</v>
      </c>
      <c r="D465" s="40" t="s">
        <v>154</v>
      </c>
      <c r="E465" s="58">
        <v>1750</v>
      </c>
    </row>
    <row r="466" spans="1:5" s="100" customFormat="1" ht="18" customHeight="1">
      <c r="A466" s="178" t="s">
        <v>528</v>
      </c>
      <c r="B466" s="178"/>
      <c r="C466" s="178"/>
      <c r="D466" s="178"/>
      <c r="E466" s="33">
        <v>5365</v>
      </c>
    </row>
    <row r="467" spans="1:5" s="100" customFormat="1" ht="15.75" customHeight="1">
      <c r="A467" s="178" t="s">
        <v>498</v>
      </c>
      <c r="B467" s="178"/>
      <c r="C467" s="178"/>
      <c r="D467" s="178"/>
      <c r="E467" s="33">
        <v>891</v>
      </c>
    </row>
    <row r="468" spans="1:5" s="100" customFormat="1" ht="15.75" customHeight="1">
      <c r="A468" s="178" t="s">
        <v>499</v>
      </c>
      <c r="B468" s="178"/>
      <c r="C468" s="178"/>
      <c r="D468" s="178"/>
      <c r="E468" s="33">
        <v>4600</v>
      </c>
    </row>
    <row r="469" spans="1:5" s="100" customFormat="1" ht="15.75" customHeight="1">
      <c r="A469" s="178" t="s">
        <v>529</v>
      </c>
      <c r="B469" s="178"/>
      <c r="C469" s="178"/>
      <c r="D469" s="178"/>
      <c r="E469" s="33">
        <v>1750</v>
      </c>
    </row>
    <row r="470" spans="1:5" s="100" customFormat="1" ht="15.75" customHeight="1">
      <c r="A470" s="178" t="s">
        <v>530</v>
      </c>
      <c r="B470" s="178"/>
      <c r="C470" s="178"/>
      <c r="D470" s="178"/>
      <c r="E470" s="33">
        <v>1345</v>
      </c>
    </row>
    <row r="471" spans="1:5" ht="18" customHeight="1">
      <c r="A471" s="188"/>
      <c r="B471" s="188"/>
      <c r="C471" s="188"/>
      <c r="D471" s="188"/>
      <c r="E471" s="36"/>
    </row>
    <row r="472" spans="1:5" s="13" customFormat="1" ht="30" customHeight="1" thickBot="1">
      <c r="A472" s="196" t="s">
        <v>304</v>
      </c>
      <c r="B472" s="197"/>
      <c r="C472" s="21" t="s">
        <v>305</v>
      </c>
      <c r="D472" s="22" t="s">
        <v>306</v>
      </c>
      <c r="E472" s="23" t="s">
        <v>307</v>
      </c>
    </row>
    <row r="473" spans="1:6" s="13" customFormat="1" ht="21" customHeight="1" thickTop="1">
      <c r="A473" s="198" t="s">
        <v>531</v>
      </c>
      <c r="B473" s="199"/>
      <c r="C473" s="101"/>
      <c r="D473" s="39" t="s">
        <v>209</v>
      </c>
      <c r="E473" s="55">
        <v>17185</v>
      </c>
      <c r="F473" s="27">
        <f>E473</f>
        <v>17185</v>
      </c>
    </row>
    <row r="474" spans="1:5" s="13" customFormat="1" ht="15" customHeight="1">
      <c r="A474" s="192"/>
      <c r="B474" s="177"/>
      <c r="C474" s="52" t="s">
        <v>331</v>
      </c>
      <c r="D474" s="47" t="s">
        <v>534</v>
      </c>
      <c r="E474" s="53">
        <v>27</v>
      </c>
    </row>
    <row r="475" spans="1:5" s="13" customFormat="1" ht="15" customHeight="1">
      <c r="A475" s="200"/>
      <c r="B475" s="201"/>
      <c r="C475" s="52" t="s">
        <v>323</v>
      </c>
      <c r="D475" s="47" t="s">
        <v>143</v>
      </c>
      <c r="E475" s="53">
        <v>11358</v>
      </c>
    </row>
    <row r="476" spans="1:5" s="13" customFormat="1" ht="15" customHeight="1">
      <c r="A476" s="193"/>
      <c r="B476" s="194"/>
      <c r="C476" s="24" t="s">
        <v>336</v>
      </c>
      <c r="D476" s="40" t="s">
        <v>152</v>
      </c>
      <c r="E476" s="58">
        <v>5800</v>
      </c>
    </row>
    <row r="477" spans="1:5" s="13" customFormat="1" ht="18" customHeight="1">
      <c r="A477" s="195" t="s">
        <v>532</v>
      </c>
      <c r="B477" s="195"/>
      <c r="C477" s="195"/>
      <c r="D477" s="195"/>
      <c r="E477" s="33">
        <v>5800</v>
      </c>
    </row>
    <row r="478" spans="1:5" s="13" customFormat="1" ht="29.25" customHeight="1">
      <c r="A478" s="195" t="s">
        <v>533</v>
      </c>
      <c r="B478" s="195"/>
      <c r="C478" s="195"/>
      <c r="D478" s="195"/>
      <c r="E478" s="33">
        <v>10750</v>
      </c>
    </row>
    <row r="479" spans="1:5" s="13" customFormat="1" ht="15.75" customHeight="1">
      <c r="A479" s="195" t="s">
        <v>534</v>
      </c>
      <c r="B479" s="195"/>
      <c r="C479" s="195"/>
      <c r="D479" s="195"/>
      <c r="E479" s="33">
        <v>27</v>
      </c>
    </row>
    <row r="480" spans="1:5" s="13" customFormat="1" ht="15.75" customHeight="1">
      <c r="A480" s="195" t="s">
        <v>535</v>
      </c>
      <c r="B480" s="195"/>
      <c r="C480" s="195"/>
      <c r="D480" s="195"/>
      <c r="E480" s="33">
        <v>20</v>
      </c>
    </row>
    <row r="481" spans="1:5" ht="15.75" customHeight="1">
      <c r="A481" s="195" t="s">
        <v>536</v>
      </c>
      <c r="B481" s="195"/>
      <c r="C481" s="195"/>
      <c r="D481" s="195"/>
      <c r="E481" s="102">
        <v>588</v>
      </c>
    </row>
    <row r="482" spans="1:5" s="13" customFormat="1" ht="18" customHeight="1">
      <c r="A482" s="188"/>
      <c r="B482" s="188"/>
      <c r="C482" s="188"/>
      <c r="D482" s="188"/>
      <c r="E482" s="36"/>
    </row>
    <row r="483" spans="1:6" s="13" customFormat="1" ht="30" customHeight="1" thickBot="1">
      <c r="A483" s="196" t="s">
        <v>304</v>
      </c>
      <c r="B483" s="197"/>
      <c r="C483" s="21" t="s">
        <v>305</v>
      </c>
      <c r="D483" s="22" t="s">
        <v>306</v>
      </c>
      <c r="E483" s="23" t="s">
        <v>307</v>
      </c>
      <c r="F483" s="27">
        <f>E484</f>
        <v>31500</v>
      </c>
    </row>
    <row r="484" spans="1:5" s="13" customFormat="1" ht="21" customHeight="1" thickTop="1">
      <c r="A484" s="198" t="s">
        <v>537</v>
      </c>
      <c r="B484" s="199"/>
      <c r="C484" s="101"/>
      <c r="D484" s="39" t="s">
        <v>210</v>
      </c>
      <c r="E484" s="55">
        <v>31500</v>
      </c>
    </row>
    <row r="485" spans="1:5" s="13" customFormat="1" ht="15" customHeight="1">
      <c r="A485" s="200"/>
      <c r="B485" s="201"/>
      <c r="C485" s="52" t="s">
        <v>331</v>
      </c>
      <c r="D485" s="47" t="s">
        <v>534</v>
      </c>
      <c r="E485" s="53">
        <v>1000</v>
      </c>
    </row>
    <row r="486" spans="1:5" s="13" customFormat="1" ht="15" customHeight="1">
      <c r="A486" s="200"/>
      <c r="B486" s="201"/>
      <c r="C486" s="52" t="s">
        <v>402</v>
      </c>
      <c r="D486" s="47" t="s">
        <v>172</v>
      </c>
      <c r="E486" s="53">
        <v>10000</v>
      </c>
    </row>
    <row r="487" spans="1:5" s="13" customFormat="1" ht="15" customHeight="1">
      <c r="A487" s="200"/>
      <c r="B487" s="201"/>
      <c r="C487" s="52" t="s">
        <v>336</v>
      </c>
      <c r="D487" s="47" t="s">
        <v>152</v>
      </c>
      <c r="E487" s="53">
        <v>500</v>
      </c>
    </row>
    <row r="488" spans="1:5" s="13" customFormat="1" ht="27.75" customHeight="1">
      <c r="A488" s="200"/>
      <c r="B488" s="201"/>
      <c r="C488" s="52" t="s">
        <v>337</v>
      </c>
      <c r="D488" s="47" t="s">
        <v>153</v>
      </c>
      <c r="E488" s="53">
        <v>5000</v>
      </c>
    </row>
    <row r="489" spans="1:5" s="13" customFormat="1" ht="15" customHeight="1">
      <c r="A489" s="200"/>
      <c r="B489" s="201"/>
      <c r="C489" s="52" t="s">
        <v>428</v>
      </c>
      <c r="D489" s="47" t="s">
        <v>189</v>
      </c>
      <c r="E489" s="53">
        <v>2000</v>
      </c>
    </row>
    <row r="490" spans="1:5" s="13" customFormat="1" ht="15" customHeight="1">
      <c r="A490" s="193"/>
      <c r="B490" s="194"/>
      <c r="C490" s="24" t="s">
        <v>372</v>
      </c>
      <c r="D490" s="40" t="s">
        <v>161</v>
      </c>
      <c r="E490" s="58">
        <v>13000</v>
      </c>
    </row>
    <row r="491" spans="1:5" s="13" customFormat="1" ht="29.25" customHeight="1">
      <c r="A491" s="195" t="s">
        <v>538</v>
      </c>
      <c r="B491" s="195"/>
      <c r="C491" s="195"/>
      <c r="D491" s="195"/>
      <c r="E491" s="33">
        <v>5000</v>
      </c>
    </row>
    <row r="492" spans="1:5" s="13" customFormat="1" ht="15.75" customHeight="1">
      <c r="A492" s="195" t="s">
        <v>539</v>
      </c>
      <c r="B492" s="195"/>
      <c r="C492" s="195"/>
      <c r="D492" s="195"/>
      <c r="E492" s="33">
        <v>13000</v>
      </c>
    </row>
    <row r="493" spans="1:5" s="13" customFormat="1" ht="15.75" customHeight="1">
      <c r="A493" s="195" t="s">
        <v>540</v>
      </c>
      <c r="B493" s="195"/>
      <c r="C493" s="195"/>
      <c r="D493" s="195"/>
      <c r="E493" s="33">
        <v>2000</v>
      </c>
    </row>
    <row r="494" spans="1:5" s="13" customFormat="1" ht="15.75" customHeight="1">
      <c r="A494" s="195" t="s">
        <v>541</v>
      </c>
      <c r="B494" s="195"/>
      <c r="C494" s="195"/>
      <c r="D494" s="195"/>
      <c r="E494" s="33">
        <v>500</v>
      </c>
    </row>
    <row r="495" spans="1:5" s="13" customFormat="1" ht="15.75" customHeight="1">
      <c r="A495" s="195" t="s">
        <v>542</v>
      </c>
      <c r="B495" s="195"/>
      <c r="C495" s="195"/>
      <c r="D495" s="195"/>
      <c r="E495" s="33">
        <v>10000</v>
      </c>
    </row>
    <row r="496" spans="1:5" ht="15.75" customHeight="1">
      <c r="A496" s="195" t="s">
        <v>543</v>
      </c>
      <c r="B496" s="195"/>
      <c r="C496" s="195"/>
      <c r="D496" s="195"/>
      <c r="E496" s="33">
        <v>1000</v>
      </c>
    </row>
    <row r="497" spans="1:5" s="13" customFormat="1" ht="18" customHeight="1">
      <c r="A497" s="188"/>
      <c r="B497" s="188"/>
      <c r="C497" s="188"/>
      <c r="D497" s="188"/>
      <c r="E497" s="36"/>
    </row>
    <row r="498" spans="1:6" s="13" customFormat="1" ht="30" customHeight="1" thickBot="1">
      <c r="A498" s="196" t="s">
        <v>304</v>
      </c>
      <c r="B498" s="197"/>
      <c r="C498" s="21" t="s">
        <v>305</v>
      </c>
      <c r="D498" s="22" t="s">
        <v>306</v>
      </c>
      <c r="E498" s="23" t="s">
        <v>307</v>
      </c>
      <c r="F498" s="27">
        <f>E499</f>
        <v>37410</v>
      </c>
    </row>
    <row r="499" spans="1:5" s="13" customFormat="1" ht="29.25" customHeight="1" thickTop="1">
      <c r="A499" s="198" t="s">
        <v>544</v>
      </c>
      <c r="B499" s="199"/>
      <c r="C499" s="44"/>
      <c r="D499" s="103" t="s">
        <v>211</v>
      </c>
      <c r="E499" s="104">
        <v>37410</v>
      </c>
    </row>
    <row r="500" spans="1:5" s="13" customFormat="1" ht="15" customHeight="1">
      <c r="A500" s="200"/>
      <c r="B500" s="201"/>
      <c r="C500" s="62" t="s">
        <v>545</v>
      </c>
      <c r="D500" s="45" t="s">
        <v>212</v>
      </c>
      <c r="E500" s="63">
        <v>20</v>
      </c>
    </row>
    <row r="501" spans="1:5" s="13" customFormat="1" ht="15" customHeight="1">
      <c r="A501" s="200"/>
      <c r="B501" s="201"/>
      <c r="C501" s="52" t="s">
        <v>546</v>
      </c>
      <c r="D501" s="47" t="s">
        <v>213</v>
      </c>
      <c r="E501" s="53">
        <v>445</v>
      </c>
    </row>
    <row r="502" spans="1:5" s="13" customFormat="1" ht="15" customHeight="1">
      <c r="A502" s="200"/>
      <c r="B502" s="201"/>
      <c r="C502" s="52" t="s">
        <v>321</v>
      </c>
      <c r="D502" s="47" t="s">
        <v>141</v>
      </c>
      <c r="E502" s="53">
        <v>5</v>
      </c>
    </row>
    <row r="503" spans="1:5" s="13" customFormat="1" ht="15" customHeight="1">
      <c r="A503" s="200"/>
      <c r="B503" s="201"/>
      <c r="C503" s="52" t="s">
        <v>322</v>
      </c>
      <c r="D503" s="47" t="s">
        <v>142</v>
      </c>
      <c r="E503" s="53">
        <v>203</v>
      </c>
    </row>
    <row r="504" spans="1:5" s="13" customFormat="1" ht="15" customHeight="1">
      <c r="A504" s="200"/>
      <c r="B504" s="201"/>
      <c r="C504" s="52" t="s">
        <v>323</v>
      </c>
      <c r="D504" s="47" t="s">
        <v>143</v>
      </c>
      <c r="E504" s="53">
        <v>6663</v>
      </c>
    </row>
    <row r="505" spans="1:5" s="13" customFormat="1" ht="15" customHeight="1">
      <c r="A505" s="200"/>
      <c r="B505" s="201"/>
      <c r="C505" s="52" t="s">
        <v>402</v>
      </c>
      <c r="D505" s="47" t="s">
        <v>172</v>
      </c>
      <c r="E505" s="53">
        <v>190</v>
      </c>
    </row>
    <row r="506" spans="1:5" s="13" customFormat="1" ht="15" customHeight="1">
      <c r="A506" s="200"/>
      <c r="B506" s="201"/>
      <c r="C506" s="52" t="s">
        <v>325</v>
      </c>
      <c r="D506" s="47" t="s">
        <v>145</v>
      </c>
      <c r="E506" s="53">
        <v>6</v>
      </c>
    </row>
    <row r="507" spans="1:5" s="13" customFormat="1" ht="15" customHeight="1">
      <c r="A507" s="200"/>
      <c r="B507" s="201"/>
      <c r="C507" s="52" t="s">
        <v>332</v>
      </c>
      <c r="D507" s="47" t="s">
        <v>148</v>
      </c>
      <c r="E507" s="53">
        <v>8850</v>
      </c>
    </row>
    <row r="508" spans="1:5" s="13" customFormat="1" ht="27.75" customHeight="1">
      <c r="A508" s="200"/>
      <c r="B508" s="201"/>
      <c r="C508" s="52" t="s">
        <v>334</v>
      </c>
      <c r="D508" s="47" t="s">
        <v>150</v>
      </c>
      <c r="E508" s="53">
        <v>10500</v>
      </c>
    </row>
    <row r="509" spans="1:5" s="13" customFormat="1" ht="15" customHeight="1">
      <c r="A509" s="200"/>
      <c r="B509" s="201"/>
      <c r="C509" s="52" t="s">
        <v>335</v>
      </c>
      <c r="D509" s="47" t="s">
        <v>151</v>
      </c>
      <c r="E509" s="53">
        <v>2500</v>
      </c>
    </row>
    <row r="510" spans="1:5" s="34" customFormat="1" ht="15.75" customHeight="1">
      <c r="A510" s="193"/>
      <c r="B510" s="194"/>
      <c r="C510" s="24" t="s">
        <v>547</v>
      </c>
      <c r="D510" s="40" t="s">
        <v>214</v>
      </c>
      <c r="E510" s="58">
        <v>8028</v>
      </c>
    </row>
    <row r="511" spans="1:5" s="34" customFormat="1" ht="18" customHeight="1">
      <c r="A511" s="195" t="s">
        <v>548</v>
      </c>
      <c r="B511" s="195"/>
      <c r="C511" s="195"/>
      <c r="D511" s="195"/>
      <c r="E511" s="33">
        <v>10000</v>
      </c>
    </row>
    <row r="512" spans="1:5" s="34" customFormat="1" ht="15.75" customHeight="1">
      <c r="A512" s="195" t="s">
        <v>549</v>
      </c>
      <c r="B512" s="195"/>
      <c r="C512" s="195"/>
      <c r="D512" s="195"/>
      <c r="E512" s="33">
        <v>3000</v>
      </c>
    </row>
    <row r="513" spans="1:5" s="34" customFormat="1" ht="15.75" customHeight="1">
      <c r="A513" s="195" t="s">
        <v>550</v>
      </c>
      <c r="B513" s="195"/>
      <c r="C513" s="195"/>
      <c r="D513" s="195"/>
      <c r="E513" s="33">
        <v>150</v>
      </c>
    </row>
    <row r="514" spans="1:5" s="34" customFormat="1" ht="15.75" customHeight="1">
      <c r="A514" s="195" t="s">
        <v>551</v>
      </c>
      <c r="B514" s="195"/>
      <c r="C514" s="195"/>
      <c r="D514" s="195"/>
      <c r="E514" s="33">
        <v>8028</v>
      </c>
    </row>
    <row r="515" spans="1:5" s="34" customFormat="1" ht="15.75" customHeight="1">
      <c r="A515" s="195" t="s">
        <v>552</v>
      </c>
      <c r="B515" s="195"/>
      <c r="C515" s="195"/>
      <c r="D515" s="195"/>
      <c r="E515" s="33">
        <v>1200</v>
      </c>
    </row>
    <row r="516" spans="1:5" s="34" customFormat="1" ht="15.75" customHeight="1">
      <c r="A516" s="195" t="s">
        <v>553</v>
      </c>
      <c r="B516" s="195"/>
      <c r="C516" s="195"/>
      <c r="D516" s="195"/>
      <c r="E516" s="33">
        <v>9850</v>
      </c>
    </row>
    <row r="517" spans="1:5" s="34" customFormat="1" ht="15.75" customHeight="1">
      <c r="A517" s="195" t="s">
        <v>554</v>
      </c>
      <c r="B517" s="195"/>
      <c r="C517" s="195"/>
      <c r="D517" s="195"/>
      <c r="E517" s="33">
        <v>2186</v>
      </c>
    </row>
    <row r="518" spans="1:5" s="34" customFormat="1" ht="29.25" customHeight="1">
      <c r="A518" s="195" t="s">
        <v>555</v>
      </c>
      <c r="B518" s="195"/>
      <c r="C518" s="195"/>
      <c r="D518" s="195"/>
      <c r="E518" s="33">
        <v>403</v>
      </c>
    </row>
    <row r="519" spans="1:5" s="34" customFormat="1" ht="15.75" customHeight="1">
      <c r="A519" s="195" t="s">
        <v>556</v>
      </c>
      <c r="B519" s="195"/>
      <c r="C519" s="195"/>
      <c r="D519" s="195"/>
      <c r="E519" s="33">
        <v>193</v>
      </c>
    </row>
    <row r="520" spans="1:5" ht="29.25" customHeight="1">
      <c r="A520" s="195" t="s">
        <v>557</v>
      </c>
      <c r="B520" s="195"/>
      <c r="C520" s="195"/>
      <c r="D520" s="195"/>
      <c r="E520" s="33">
        <v>2400</v>
      </c>
    </row>
    <row r="521" spans="1:5" s="13" customFormat="1" ht="18" customHeight="1">
      <c r="A521" s="188"/>
      <c r="B521" s="188"/>
      <c r="C521" s="188"/>
      <c r="D521" s="188"/>
      <c r="E521" s="36"/>
    </row>
    <row r="522" spans="1:6" s="13" customFormat="1" ht="30" customHeight="1" thickBot="1">
      <c r="A522" s="196" t="s">
        <v>304</v>
      </c>
      <c r="B522" s="197"/>
      <c r="C522" s="21" t="s">
        <v>305</v>
      </c>
      <c r="D522" s="22" t="s">
        <v>306</v>
      </c>
      <c r="E522" s="23" t="s">
        <v>307</v>
      </c>
      <c r="F522" s="27">
        <f>E523</f>
        <v>3500</v>
      </c>
    </row>
    <row r="523" spans="1:5" s="13" customFormat="1" ht="21" customHeight="1" thickTop="1">
      <c r="A523" s="198" t="s">
        <v>558</v>
      </c>
      <c r="B523" s="199"/>
      <c r="C523" s="29"/>
      <c r="D523" s="83" t="s">
        <v>215</v>
      </c>
      <c r="E523" s="84">
        <v>3500</v>
      </c>
    </row>
    <row r="524" spans="1:5" s="34" customFormat="1" ht="15" customHeight="1">
      <c r="A524" s="193"/>
      <c r="B524" s="194"/>
      <c r="C524" s="24" t="s">
        <v>372</v>
      </c>
      <c r="D524" s="40" t="s">
        <v>161</v>
      </c>
      <c r="E524" s="58">
        <v>3500</v>
      </c>
    </row>
    <row r="525" spans="1:5" s="13" customFormat="1" ht="18" customHeight="1">
      <c r="A525" s="195" t="s">
        <v>559</v>
      </c>
      <c r="B525" s="195"/>
      <c r="C525" s="195"/>
      <c r="D525" s="195"/>
      <c r="E525" s="33">
        <v>3500</v>
      </c>
    </row>
    <row r="526" spans="1:5" s="13" customFormat="1" ht="18" customHeight="1">
      <c r="A526" s="191"/>
      <c r="B526" s="191"/>
      <c r="C526" s="191"/>
      <c r="D526" s="191"/>
      <c r="E526" s="73"/>
    </row>
    <row r="527" spans="1:6" s="13" customFormat="1" ht="30" customHeight="1" thickBot="1">
      <c r="A527" s="196" t="s">
        <v>304</v>
      </c>
      <c r="B527" s="197"/>
      <c r="C527" s="21" t="s">
        <v>305</v>
      </c>
      <c r="D527" s="22" t="s">
        <v>306</v>
      </c>
      <c r="E527" s="23" t="s">
        <v>307</v>
      </c>
      <c r="F527" s="27">
        <f>E528</f>
        <v>100</v>
      </c>
    </row>
    <row r="528" spans="1:5" s="13" customFormat="1" ht="21" customHeight="1" thickTop="1">
      <c r="A528" s="198" t="s">
        <v>560</v>
      </c>
      <c r="B528" s="199"/>
      <c r="C528" s="29"/>
      <c r="D528" s="83" t="s">
        <v>216</v>
      </c>
      <c r="E528" s="84">
        <v>100</v>
      </c>
    </row>
    <row r="529" spans="1:5" s="34" customFormat="1" ht="15" customHeight="1">
      <c r="A529" s="193"/>
      <c r="B529" s="194"/>
      <c r="C529" s="24" t="s">
        <v>323</v>
      </c>
      <c r="D529" s="40" t="s">
        <v>143</v>
      </c>
      <c r="E529" s="58">
        <v>100</v>
      </c>
    </row>
    <row r="530" spans="1:5" ht="18" customHeight="1">
      <c r="A530" s="195" t="s">
        <v>561</v>
      </c>
      <c r="B530" s="195"/>
      <c r="C530" s="195"/>
      <c r="D530" s="195"/>
      <c r="E530" s="33">
        <v>100</v>
      </c>
    </row>
    <row r="531" spans="1:5" s="13" customFormat="1" ht="18" customHeight="1">
      <c r="A531" s="188"/>
      <c r="B531" s="188"/>
      <c r="C531" s="188"/>
      <c r="D531" s="188"/>
      <c r="E531" s="36"/>
    </row>
    <row r="532" spans="1:6" s="13" customFormat="1" ht="30" customHeight="1" thickBot="1">
      <c r="A532" s="196" t="s">
        <v>304</v>
      </c>
      <c r="B532" s="197"/>
      <c r="C532" s="21" t="s">
        <v>305</v>
      </c>
      <c r="D532" s="22" t="s">
        <v>306</v>
      </c>
      <c r="E532" s="23" t="s">
        <v>307</v>
      </c>
      <c r="F532" s="27">
        <f>E533</f>
        <v>300</v>
      </c>
    </row>
    <row r="533" spans="1:5" s="13" customFormat="1" ht="29.25" customHeight="1" thickTop="1">
      <c r="A533" s="198" t="s">
        <v>562</v>
      </c>
      <c r="B533" s="199"/>
      <c r="C533" s="29"/>
      <c r="D533" s="83" t="s">
        <v>217</v>
      </c>
      <c r="E533" s="84">
        <v>300</v>
      </c>
    </row>
    <row r="534" spans="1:5" s="13" customFormat="1" ht="27.75" customHeight="1">
      <c r="A534" s="105"/>
      <c r="B534" s="77"/>
      <c r="C534" s="62" t="s">
        <v>333</v>
      </c>
      <c r="D534" s="45" t="s">
        <v>149</v>
      </c>
      <c r="E534" s="86">
        <v>150</v>
      </c>
    </row>
    <row r="535" spans="1:5" s="34" customFormat="1" ht="27.75" customHeight="1">
      <c r="A535" s="193"/>
      <c r="B535" s="194"/>
      <c r="C535" s="24" t="s">
        <v>334</v>
      </c>
      <c r="D535" s="40" t="s">
        <v>150</v>
      </c>
      <c r="E535" s="106">
        <v>150</v>
      </c>
    </row>
    <row r="536" spans="1:5" ht="18" customHeight="1">
      <c r="A536" s="195" t="s">
        <v>563</v>
      </c>
      <c r="B536" s="195"/>
      <c r="C536" s="195"/>
      <c r="D536" s="195"/>
      <c r="E536" s="33">
        <v>300</v>
      </c>
    </row>
    <row r="537" spans="1:5" s="13" customFormat="1" ht="18" customHeight="1">
      <c r="A537" s="188"/>
      <c r="B537" s="188"/>
      <c r="C537" s="188"/>
      <c r="D537" s="188"/>
      <c r="E537" s="36"/>
    </row>
    <row r="538" spans="1:6" s="13" customFormat="1" ht="30" customHeight="1" thickBot="1">
      <c r="A538" s="196" t="s">
        <v>304</v>
      </c>
      <c r="B538" s="197"/>
      <c r="C538" s="21" t="s">
        <v>305</v>
      </c>
      <c r="D538" s="22" t="s">
        <v>306</v>
      </c>
      <c r="E538" s="23" t="s">
        <v>307</v>
      </c>
      <c r="F538" s="27">
        <f>E539</f>
        <v>1050</v>
      </c>
    </row>
    <row r="539" spans="1:5" s="13" customFormat="1" ht="21" customHeight="1" thickTop="1">
      <c r="A539" s="198" t="s">
        <v>564</v>
      </c>
      <c r="B539" s="199"/>
      <c r="C539" s="29"/>
      <c r="D539" s="83" t="s">
        <v>218</v>
      </c>
      <c r="E539" s="84">
        <v>1050</v>
      </c>
    </row>
    <row r="540" spans="1:5" s="13" customFormat="1" ht="15" customHeight="1">
      <c r="A540" s="200"/>
      <c r="B540" s="201"/>
      <c r="C540" s="62" t="s">
        <v>323</v>
      </c>
      <c r="D540" s="45" t="s">
        <v>143</v>
      </c>
      <c r="E540" s="86">
        <v>50</v>
      </c>
    </row>
    <row r="541" spans="1:5" s="13" customFormat="1" ht="27.75" customHeight="1">
      <c r="A541" s="200"/>
      <c r="B541" s="201"/>
      <c r="C541" s="52" t="s">
        <v>334</v>
      </c>
      <c r="D541" s="47" t="s">
        <v>150</v>
      </c>
      <c r="E541" s="87">
        <v>900</v>
      </c>
    </row>
    <row r="542" spans="1:5" s="13" customFormat="1" ht="15" customHeight="1">
      <c r="A542" s="193"/>
      <c r="B542" s="194"/>
      <c r="C542" s="24" t="s">
        <v>336</v>
      </c>
      <c r="D542" s="40" t="s">
        <v>152</v>
      </c>
      <c r="E542" s="106">
        <v>100</v>
      </c>
    </row>
    <row r="543" spans="1:5" s="34" customFormat="1" ht="18" customHeight="1">
      <c r="A543" s="195" t="s">
        <v>565</v>
      </c>
      <c r="B543" s="195"/>
      <c r="C543" s="195"/>
      <c r="D543" s="195"/>
      <c r="E543" s="33">
        <v>1000</v>
      </c>
    </row>
    <row r="544" spans="1:5" ht="15.75" customHeight="1">
      <c r="A544" s="195" t="s">
        <v>566</v>
      </c>
      <c r="B544" s="195"/>
      <c r="C544" s="195"/>
      <c r="D544" s="195"/>
      <c r="E544" s="33">
        <v>50</v>
      </c>
    </row>
    <row r="545" spans="1:5" s="13" customFormat="1" ht="18" customHeight="1">
      <c r="A545" s="188"/>
      <c r="B545" s="188"/>
      <c r="C545" s="188"/>
      <c r="D545" s="188"/>
      <c r="E545" s="36"/>
    </row>
    <row r="546" spans="1:6" s="13" customFormat="1" ht="30" customHeight="1" thickBot="1">
      <c r="A546" s="196" t="s">
        <v>304</v>
      </c>
      <c r="B546" s="197"/>
      <c r="C546" s="21" t="s">
        <v>305</v>
      </c>
      <c r="D546" s="22" t="s">
        <v>306</v>
      </c>
      <c r="E546" s="23" t="s">
        <v>307</v>
      </c>
      <c r="F546" s="27">
        <f>E547</f>
        <v>1100</v>
      </c>
    </row>
    <row r="547" spans="1:5" s="13" customFormat="1" ht="21" customHeight="1" thickTop="1">
      <c r="A547" s="198" t="s">
        <v>567</v>
      </c>
      <c r="B547" s="199"/>
      <c r="C547" s="29"/>
      <c r="D547" s="83" t="s">
        <v>568</v>
      </c>
      <c r="E547" s="84">
        <v>1100</v>
      </c>
    </row>
    <row r="548" spans="1:5" s="13" customFormat="1" ht="15" customHeight="1">
      <c r="A548" s="200"/>
      <c r="B548" s="201"/>
      <c r="C548" s="52" t="s">
        <v>323</v>
      </c>
      <c r="D548" s="47" t="s">
        <v>143</v>
      </c>
      <c r="E548" s="87">
        <v>300</v>
      </c>
    </row>
    <row r="549" spans="1:5" s="34" customFormat="1" ht="15.75" customHeight="1">
      <c r="A549" s="193"/>
      <c r="B549" s="194"/>
      <c r="C549" s="24" t="s">
        <v>335</v>
      </c>
      <c r="D549" s="40" t="s">
        <v>151</v>
      </c>
      <c r="E549" s="106">
        <v>800</v>
      </c>
    </row>
    <row r="550" spans="1:5" s="34" customFormat="1" ht="18" customHeight="1">
      <c r="A550" s="195" t="s">
        <v>568</v>
      </c>
      <c r="B550" s="195"/>
      <c r="C550" s="195"/>
      <c r="D550" s="195"/>
      <c r="E550" s="33">
        <v>300</v>
      </c>
    </row>
    <row r="551" spans="1:5" ht="15.75" customHeight="1">
      <c r="A551" s="195" t="s">
        <v>569</v>
      </c>
      <c r="B551" s="195"/>
      <c r="C551" s="195"/>
      <c r="D551" s="195"/>
      <c r="E551" s="33">
        <v>800</v>
      </c>
    </row>
    <row r="552" spans="1:5" s="13" customFormat="1" ht="18" customHeight="1">
      <c r="A552" s="188"/>
      <c r="B552" s="188"/>
      <c r="C552" s="188"/>
      <c r="D552" s="188"/>
      <c r="E552" s="36"/>
    </row>
    <row r="553" spans="1:6" s="13" customFormat="1" ht="30" customHeight="1" thickBot="1">
      <c r="A553" s="196" t="s">
        <v>304</v>
      </c>
      <c r="B553" s="197"/>
      <c r="C553" s="21" t="s">
        <v>305</v>
      </c>
      <c r="D553" s="22" t="s">
        <v>306</v>
      </c>
      <c r="E553" s="23" t="s">
        <v>307</v>
      </c>
      <c r="F553" s="27">
        <f>E554</f>
        <v>5070</v>
      </c>
    </row>
    <row r="554" spans="1:5" s="13" customFormat="1" ht="21" customHeight="1" thickTop="1">
      <c r="A554" s="198" t="s">
        <v>570</v>
      </c>
      <c r="B554" s="199"/>
      <c r="C554" s="29"/>
      <c r="D554" s="83" t="s">
        <v>572</v>
      </c>
      <c r="E554" s="84">
        <v>5070</v>
      </c>
    </row>
    <row r="555" spans="1:5" s="13" customFormat="1" ht="15" customHeight="1">
      <c r="A555" s="43"/>
      <c r="B555" s="44"/>
      <c r="C555" s="52" t="s">
        <v>323</v>
      </c>
      <c r="D555" s="47" t="s">
        <v>143</v>
      </c>
      <c r="E555" s="87">
        <v>2200</v>
      </c>
    </row>
    <row r="556" spans="1:5" s="13" customFormat="1" ht="15" customHeight="1">
      <c r="A556" s="43"/>
      <c r="B556" s="44"/>
      <c r="C556" s="52" t="s">
        <v>571</v>
      </c>
      <c r="D556" s="47" t="s">
        <v>219</v>
      </c>
      <c r="E556" s="87">
        <v>800</v>
      </c>
    </row>
    <row r="557" spans="1:5" s="34" customFormat="1" ht="15.75" customHeight="1">
      <c r="A557" s="193"/>
      <c r="B557" s="194"/>
      <c r="C557" s="24" t="s">
        <v>335</v>
      </c>
      <c r="D557" s="40" t="s">
        <v>151</v>
      </c>
      <c r="E557" s="106">
        <v>2070</v>
      </c>
    </row>
    <row r="558" spans="1:5" s="34" customFormat="1" ht="18" customHeight="1">
      <c r="A558" s="195" t="s">
        <v>572</v>
      </c>
      <c r="B558" s="195"/>
      <c r="C558" s="195"/>
      <c r="D558" s="195"/>
      <c r="E558" s="33">
        <v>3000</v>
      </c>
    </row>
    <row r="559" spans="1:5" ht="15.75" customHeight="1">
      <c r="A559" s="195" t="s">
        <v>573</v>
      </c>
      <c r="B559" s="195"/>
      <c r="C559" s="195"/>
      <c r="D559" s="195"/>
      <c r="E559" s="33">
        <v>2070</v>
      </c>
    </row>
    <row r="560" spans="1:5" s="13" customFormat="1" ht="18" customHeight="1">
      <c r="A560" s="188"/>
      <c r="B560" s="188"/>
      <c r="C560" s="188"/>
      <c r="D560" s="188"/>
      <c r="E560" s="36"/>
    </row>
    <row r="561" spans="1:6" s="13" customFormat="1" ht="30" customHeight="1" thickBot="1">
      <c r="A561" s="196" t="s">
        <v>304</v>
      </c>
      <c r="B561" s="197"/>
      <c r="C561" s="21" t="s">
        <v>305</v>
      </c>
      <c r="D561" s="22" t="s">
        <v>306</v>
      </c>
      <c r="E561" s="23" t="s">
        <v>307</v>
      </c>
      <c r="F561" s="27">
        <f>E562</f>
        <v>7716</v>
      </c>
    </row>
    <row r="562" spans="1:5" s="13" customFormat="1" ht="21" customHeight="1" thickTop="1">
      <c r="A562" s="198" t="s">
        <v>574</v>
      </c>
      <c r="B562" s="199"/>
      <c r="C562" s="29"/>
      <c r="D562" s="83" t="s">
        <v>220</v>
      </c>
      <c r="E562" s="84">
        <v>7716</v>
      </c>
    </row>
    <row r="563" spans="1:5" s="13" customFormat="1" ht="15" customHeight="1">
      <c r="A563" s="43"/>
      <c r="B563" s="44"/>
      <c r="C563" s="52" t="s">
        <v>320</v>
      </c>
      <c r="D563" s="47" t="s">
        <v>140</v>
      </c>
      <c r="E563" s="87">
        <v>74</v>
      </c>
    </row>
    <row r="564" spans="1:5" s="13" customFormat="1" ht="15" customHeight="1">
      <c r="A564" s="43"/>
      <c r="B564" s="44"/>
      <c r="C564" s="52" t="s">
        <v>321</v>
      </c>
      <c r="D564" s="47" t="s">
        <v>141</v>
      </c>
      <c r="E564" s="87">
        <v>3</v>
      </c>
    </row>
    <row r="565" spans="1:5" s="13" customFormat="1" ht="15" customHeight="1">
      <c r="A565" s="200"/>
      <c r="B565" s="201"/>
      <c r="C565" s="52" t="s">
        <v>322</v>
      </c>
      <c r="D565" s="47" t="s">
        <v>142</v>
      </c>
      <c r="E565" s="87">
        <v>14</v>
      </c>
    </row>
    <row r="566" spans="1:5" s="13" customFormat="1" ht="15" customHeight="1">
      <c r="A566" s="43"/>
      <c r="B566" s="44"/>
      <c r="C566" s="52" t="s">
        <v>323</v>
      </c>
      <c r="D566" s="47" t="s">
        <v>143</v>
      </c>
      <c r="E566" s="87">
        <v>7565</v>
      </c>
    </row>
    <row r="567" spans="1:5" s="13" customFormat="1" ht="15.75" customHeight="1">
      <c r="A567" s="193"/>
      <c r="B567" s="194"/>
      <c r="C567" s="24" t="s">
        <v>325</v>
      </c>
      <c r="D567" s="40" t="s">
        <v>145</v>
      </c>
      <c r="E567" s="106">
        <v>60</v>
      </c>
    </row>
    <row r="568" spans="1:5" s="13" customFormat="1" ht="18" customHeight="1">
      <c r="A568" s="195" t="s">
        <v>575</v>
      </c>
      <c r="B568" s="195"/>
      <c r="C568" s="195"/>
      <c r="D568" s="195"/>
      <c r="E568" s="33">
        <v>1409</v>
      </c>
    </row>
    <row r="569" spans="1:5" s="13" customFormat="1" ht="15.75" customHeight="1">
      <c r="A569" s="195" t="s">
        <v>576</v>
      </c>
      <c r="B569" s="195"/>
      <c r="C569" s="195"/>
      <c r="D569" s="195"/>
      <c r="E569" s="33">
        <v>2000</v>
      </c>
    </row>
    <row r="570" spans="1:5" s="13" customFormat="1" ht="29.25" customHeight="1">
      <c r="A570" s="195" t="s">
        <v>577</v>
      </c>
      <c r="B570" s="195"/>
      <c r="C570" s="195"/>
      <c r="D570" s="195"/>
      <c r="E570" s="33">
        <v>4082</v>
      </c>
    </row>
    <row r="571" spans="1:5" ht="29.25" customHeight="1">
      <c r="A571" s="195" t="s">
        <v>578</v>
      </c>
      <c r="B571" s="195"/>
      <c r="C571" s="195"/>
      <c r="D571" s="195"/>
      <c r="E571" s="33">
        <v>225</v>
      </c>
    </row>
    <row r="572" spans="1:5" s="13" customFormat="1" ht="18" customHeight="1">
      <c r="A572" s="188"/>
      <c r="B572" s="188"/>
      <c r="C572" s="188"/>
      <c r="D572" s="188"/>
      <c r="E572" s="36"/>
    </row>
    <row r="573" spans="1:6" s="13" customFormat="1" ht="30" customHeight="1" thickBot="1">
      <c r="A573" s="196" t="s">
        <v>304</v>
      </c>
      <c r="B573" s="197"/>
      <c r="C573" s="21" t="s">
        <v>305</v>
      </c>
      <c r="D573" s="22" t="s">
        <v>306</v>
      </c>
      <c r="E573" s="23" t="s">
        <v>307</v>
      </c>
      <c r="F573" s="27">
        <f>E574</f>
        <v>6750</v>
      </c>
    </row>
    <row r="574" spans="1:5" s="13" customFormat="1" ht="21" customHeight="1" thickTop="1">
      <c r="A574" s="198" t="s">
        <v>579</v>
      </c>
      <c r="B574" s="199"/>
      <c r="C574" s="29"/>
      <c r="D574" s="83" t="s">
        <v>221</v>
      </c>
      <c r="E574" s="84">
        <v>6750</v>
      </c>
    </row>
    <row r="575" spans="1:5" s="13" customFormat="1" ht="15" customHeight="1">
      <c r="A575" s="189"/>
      <c r="B575" s="190"/>
      <c r="C575" s="79" t="s">
        <v>319</v>
      </c>
      <c r="D575" s="47" t="s">
        <v>139</v>
      </c>
      <c r="E575" s="87">
        <v>50</v>
      </c>
    </row>
    <row r="576" spans="1:5" s="13" customFormat="1" ht="15" customHeight="1">
      <c r="A576" s="189"/>
      <c r="B576" s="190"/>
      <c r="C576" s="79" t="s">
        <v>322</v>
      </c>
      <c r="D576" s="47" t="s">
        <v>142</v>
      </c>
      <c r="E576" s="87">
        <v>50</v>
      </c>
    </row>
    <row r="577" spans="1:5" s="13" customFormat="1" ht="15" customHeight="1">
      <c r="A577" s="189"/>
      <c r="B577" s="190"/>
      <c r="C577" s="79" t="s">
        <v>331</v>
      </c>
      <c r="D577" s="47" t="s">
        <v>534</v>
      </c>
      <c r="E577" s="87">
        <v>500</v>
      </c>
    </row>
    <row r="578" spans="1:5" s="13" customFormat="1" ht="15" customHeight="1">
      <c r="A578" s="189"/>
      <c r="B578" s="190"/>
      <c r="C578" s="79" t="s">
        <v>323</v>
      </c>
      <c r="D578" s="47" t="s">
        <v>143</v>
      </c>
      <c r="E578" s="87">
        <v>750</v>
      </c>
    </row>
    <row r="579" spans="1:5" s="34" customFormat="1" ht="27.75" customHeight="1">
      <c r="A579" s="179"/>
      <c r="B579" s="180"/>
      <c r="C579" s="81" t="s">
        <v>312</v>
      </c>
      <c r="D579" s="40" t="s">
        <v>135</v>
      </c>
      <c r="E579" s="106">
        <v>5400</v>
      </c>
    </row>
    <row r="580" spans="1:5" s="34" customFormat="1" ht="18" customHeight="1">
      <c r="A580" s="195" t="s">
        <v>580</v>
      </c>
      <c r="B580" s="195"/>
      <c r="C580" s="195"/>
      <c r="D580" s="195"/>
      <c r="E580" s="33">
        <v>500</v>
      </c>
    </row>
    <row r="581" spans="1:5" s="34" customFormat="1" ht="15.75" customHeight="1">
      <c r="A581" s="195" t="s">
        <v>581</v>
      </c>
      <c r="B581" s="195"/>
      <c r="C581" s="195"/>
      <c r="D581" s="195"/>
      <c r="E581" s="33">
        <v>5000</v>
      </c>
    </row>
    <row r="582" spans="1:5" s="34" customFormat="1" ht="15.75" customHeight="1">
      <c r="A582" s="195" t="s">
        <v>582</v>
      </c>
      <c r="B582" s="195"/>
      <c r="C582" s="195"/>
      <c r="D582" s="195"/>
      <c r="E582" s="33">
        <v>400</v>
      </c>
    </row>
    <row r="583" spans="1:5" s="34" customFormat="1" ht="15.75" customHeight="1">
      <c r="A583" s="195" t="s">
        <v>583</v>
      </c>
      <c r="B583" s="195"/>
      <c r="C583" s="195"/>
      <c r="D583" s="195"/>
      <c r="E583" s="33">
        <v>50</v>
      </c>
    </row>
    <row r="584" spans="1:5" ht="15.75" customHeight="1">
      <c r="A584" s="195" t="s">
        <v>584</v>
      </c>
      <c r="B584" s="195"/>
      <c r="C584" s="195"/>
      <c r="D584" s="195"/>
      <c r="E584" s="33">
        <v>800</v>
      </c>
    </row>
    <row r="585" spans="1:5" s="13" customFormat="1" ht="18" customHeight="1">
      <c r="A585" s="188"/>
      <c r="B585" s="188"/>
      <c r="C585" s="188"/>
      <c r="D585" s="188"/>
      <c r="E585" s="36"/>
    </row>
    <row r="586" spans="1:6" s="13" customFormat="1" ht="30" customHeight="1" thickBot="1">
      <c r="A586" s="196" t="s">
        <v>304</v>
      </c>
      <c r="B586" s="197"/>
      <c r="C586" s="21" t="s">
        <v>305</v>
      </c>
      <c r="D586" s="22" t="s">
        <v>306</v>
      </c>
      <c r="E586" s="23" t="s">
        <v>307</v>
      </c>
      <c r="F586" s="27">
        <f>E587</f>
        <v>10</v>
      </c>
    </row>
    <row r="587" spans="1:5" s="13" customFormat="1" ht="21" customHeight="1" thickTop="1">
      <c r="A587" s="198" t="s">
        <v>585</v>
      </c>
      <c r="B587" s="199"/>
      <c r="C587" s="29"/>
      <c r="D587" s="83" t="s">
        <v>586</v>
      </c>
      <c r="E587" s="84">
        <v>10</v>
      </c>
    </row>
    <row r="588" spans="1:5" s="34" customFormat="1" ht="15.75" customHeight="1">
      <c r="A588" s="193"/>
      <c r="B588" s="194"/>
      <c r="C588" s="30" t="s">
        <v>323</v>
      </c>
      <c r="D588" s="31" t="s">
        <v>143</v>
      </c>
      <c r="E588" s="32">
        <v>10</v>
      </c>
    </row>
    <row r="589" spans="1:5" ht="18" customHeight="1">
      <c r="A589" s="222" t="s">
        <v>586</v>
      </c>
      <c r="B589" s="222"/>
      <c r="C589" s="222"/>
      <c r="D589" s="222"/>
      <c r="E589" s="107">
        <v>10</v>
      </c>
    </row>
    <row r="590" spans="1:5" s="13" customFormat="1" ht="18" customHeight="1">
      <c r="A590" s="188"/>
      <c r="B590" s="188"/>
      <c r="C590" s="188"/>
      <c r="D590" s="188"/>
      <c r="E590" s="36"/>
    </row>
    <row r="591" spans="1:6" s="13" customFormat="1" ht="30" customHeight="1" thickBot="1">
      <c r="A591" s="196" t="s">
        <v>304</v>
      </c>
      <c r="B591" s="197"/>
      <c r="C591" s="21" t="s">
        <v>305</v>
      </c>
      <c r="D591" s="22" t="s">
        <v>306</v>
      </c>
      <c r="E591" s="23" t="s">
        <v>307</v>
      </c>
      <c r="F591" s="27">
        <f>E592</f>
        <v>4620</v>
      </c>
    </row>
    <row r="592" spans="1:5" s="13" customFormat="1" ht="21" customHeight="1" thickTop="1">
      <c r="A592" s="198" t="s">
        <v>587</v>
      </c>
      <c r="B592" s="199"/>
      <c r="C592" s="29"/>
      <c r="D592" s="108" t="s">
        <v>222</v>
      </c>
      <c r="E592" s="84">
        <v>4620</v>
      </c>
    </row>
    <row r="593" spans="1:5" s="13" customFormat="1" ht="15" customHeight="1">
      <c r="A593" s="200"/>
      <c r="B593" s="201"/>
      <c r="C593" s="62" t="s">
        <v>319</v>
      </c>
      <c r="D593" s="45" t="s">
        <v>139</v>
      </c>
      <c r="E593" s="63">
        <v>450</v>
      </c>
    </row>
    <row r="594" spans="1:5" s="13" customFormat="1" ht="15" customHeight="1">
      <c r="A594" s="200"/>
      <c r="B594" s="201"/>
      <c r="C594" s="52" t="s">
        <v>322</v>
      </c>
      <c r="D594" s="47" t="s">
        <v>142</v>
      </c>
      <c r="E594" s="53">
        <v>50</v>
      </c>
    </row>
    <row r="595" spans="1:5" s="13" customFormat="1" ht="15" customHeight="1">
      <c r="A595" s="200"/>
      <c r="B595" s="201"/>
      <c r="C595" s="52" t="s">
        <v>323</v>
      </c>
      <c r="D595" s="47" t="s">
        <v>143</v>
      </c>
      <c r="E595" s="53">
        <v>215</v>
      </c>
    </row>
    <row r="596" spans="1:5" s="13" customFormat="1" ht="15" customHeight="1">
      <c r="A596" s="200"/>
      <c r="B596" s="201"/>
      <c r="C596" s="52" t="s">
        <v>325</v>
      </c>
      <c r="D596" s="47" t="s">
        <v>145</v>
      </c>
      <c r="E596" s="53">
        <v>15</v>
      </c>
    </row>
    <row r="597" spans="1:5" s="13" customFormat="1" ht="15" customHeight="1">
      <c r="A597" s="200"/>
      <c r="B597" s="201"/>
      <c r="C597" s="52" t="s">
        <v>351</v>
      </c>
      <c r="D597" s="47" t="s">
        <v>156</v>
      </c>
      <c r="E597" s="53">
        <v>70</v>
      </c>
    </row>
    <row r="598" spans="1:5" s="13" customFormat="1" ht="27.75" customHeight="1">
      <c r="A598" s="43"/>
      <c r="B598" s="44"/>
      <c r="C598" s="52" t="s">
        <v>312</v>
      </c>
      <c r="D598" s="47" t="s">
        <v>135</v>
      </c>
      <c r="E598" s="53">
        <v>3720</v>
      </c>
    </row>
    <row r="599" spans="1:5" s="13" customFormat="1" ht="27.75" customHeight="1">
      <c r="A599" s="193"/>
      <c r="B599" s="194"/>
      <c r="C599" s="24" t="s">
        <v>338</v>
      </c>
      <c r="D599" s="40" t="s">
        <v>154</v>
      </c>
      <c r="E599" s="58">
        <v>100</v>
      </c>
    </row>
    <row r="600" spans="1:5" s="13" customFormat="1" ht="18" customHeight="1">
      <c r="A600" s="195" t="s">
        <v>588</v>
      </c>
      <c r="B600" s="195"/>
      <c r="C600" s="195"/>
      <c r="D600" s="195"/>
      <c r="E600" s="33">
        <v>200</v>
      </c>
    </row>
    <row r="601" spans="1:5" s="13" customFormat="1" ht="15.75" customHeight="1">
      <c r="A601" s="195" t="s">
        <v>589</v>
      </c>
      <c r="B601" s="195"/>
      <c r="C601" s="195"/>
      <c r="D601" s="195"/>
      <c r="E601" s="33">
        <v>2000</v>
      </c>
    </row>
    <row r="602" spans="1:5" s="13" customFormat="1" ht="29.25" customHeight="1">
      <c r="A602" s="195" t="s">
        <v>590</v>
      </c>
      <c r="B602" s="195"/>
      <c r="C602" s="195"/>
      <c r="D602" s="195"/>
      <c r="E602" s="33">
        <v>1120</v>
      </c>
    </row>
    <row r="603" spans="1:5" s="13" customFormat="1" ht="15.75" customHeight="1">
      <c r="A603" s="195" t="s">
        <v>591</v>
      </c>
      <c r="B603" s="195"/>
      <c r="C603" s="195"/>
      <c r="D603" s="195"/>
      <c r="E603" s="33">
        <v>100</v>
      </c>
    </row>
    <row r="604" spans="1:5" s="13" customFormat="1" ht="15.75" customHeight="1">
      <c r="A604" s="195" t="s">
        <v>592</v>
      </c>
      <c r="B604" s="195"/>
      <c r="C604" s="195"/>
      <c r="D604" s="195"/>
      <c r="E604" s="33">
        <v>400</v>
      </c>
    </row>
    <row r="605" spans="1:5" s="13" customFormat="1" ht="29.25" customHeight="1">
      <c r="A605" s="195" t="s">
        <v>593</v>
      </c>
      <c r="B605" s="195"/>
      <c r="C605" s="195"/>
      <c r="D605" s="195"/>
      <c r="E605" s="33">
        <v>200</v>
      </c>
    </row>
    <row r="606" spans="1:5" s="13" customFormat="1" ht="15.75" customHeight="1">
      <c r="A606" s="195" t="s">
        <v>594</v>
      </c>
      <c r="B606" s="195"/>
      <c r="C606" s="195"/>
      <c r="D606" s="195"/>
      <c r="E606" s="33">
        <v>250</v>
      </c>
    </row>
    <row r="607" spans="1:5" s="13" customFormat="1" ht="15.75" customHeight="1">
      <c r="A607" s="195" t="s">
        <v>595</v>
      </c>
      <c r="B607" s="195"/>
      <c r="C607" s="195"/>
      <c r="D607" s="195"/>
      <c r="E607" s="33">
        <v>350</v>
      </c>
    </row>
    <row r="608" spans="1:5" s="13" customFormat="1" ht="18" customHeight="1">
      <c r="A608" s="191"/>
      <c r="B608" s="191"/>
      <c r="C608" s="191"/>
      <c r="D608" s="191"/>
      <c r="E608" s="73"/>
    </row>
    <row r="609" spans="1:6" s="13" customFormat="1" ht="30" customHeight="1" thickBot="1">
      <c r="A609" s="196" t="s">
        <v>304</v>
      </c>
      <c r="B609" s="197"/>
      <c r="C609" s="21" t="s">
        <v>305</v>
      </c>
      <c r="D609" s="22" t="s">
        <v>306</v>
      </c>
      <c r="E609" s="23" t="s">
        <v>307</v>
      </c>
      <c r="F609" s="27">
        <f>E610</f>
        <v>1100</v>
      </c>
    </row>
    <row r="610" spans="1:5" s="13" customFormat="1" ht="21" customHeight="1" thickTop="1">
      <c r="A610" s="198" t="s">
        <v>596</v>
      </c>
      <c r="B610" s="199"/>
      <c r="C610" s="29"/>
      <c r="D610" s="57" t="s">
        <v>223</v>
      </c>
      <c r="E610" s="26">
        <v>1100</v>
      </c>
    </row>
    <row r="611" spans="1:5" s="34" customFormat="1" ht="27.75" customHeight="1">
      <c r="A611" s="193"/>
      <c r="B611" s="194"/>
      <c r="C611" s="30" t="s">
        <v>312</v>
      </c>
      <c r="D611" s="31" t="s">
        <v>135</v>
      </c>
      <c r="E611" s="32">
        <v>1100</v>
      </c>
    </row>
    <row r="612" spans="1:5" ht="18" customHeight="1">
      <c r="A612" s="195" t="s">
        <v>597</v>
      </c>
      <c r="B612" s="195"/>
      <c r="C612" s="195"/>
      <c r="D612" s="195"/>
      <c r="E612" s="33">
        <v>1100</v>
      </c>
    </row>
    <row r="613" spans="1:4" ht="18" customHeight="1">
      <c r="A613" s="188"/>
      <c r="B613" s="188"/>
      <c r="C613" s="188"/>
      <c r="D613" s="188"/>
    </row>
    <row r="614" spans="1:4" ht="15.75" customHeight="1">
      <c r="A614" s="188"/>
      <c r="B614" s="188"/>
      <c r="C614" s="188"/>
      <c r="D614" s="188"/>
    </row>
    <row r="615" spans="1:6" s="72" customFormat="1" ht="12.75">
      <c r="A615" s="188"/>
      <c r="B615" s="188"/>
      <c r="C615" s="188"/>
      <c r="D615" s="188"/>
      <c r="E615" s="38"/>
      <c r="F615" s="37"/>
    </row>
    <row r="616" spans="1:5" ht="15.75" customHeight="1">
      <c r="A616" s="14" t="s">
        <v>598</v>
      </c>
      <c r="B616" s="109"/>
      <c r="C616" s="110"/>
      <c r="D616" s="111"/>
      <c r="E616" s="71"/>
    </row>
    <row r="617" spans="1:4" ht="15.75" customHeight="1">
      <c r="A617" s="188"/>
      <c r="B617" s="188"/>
      <c r="C617" s="188"/>
      <c r="D617" s="188"/>
    </row>
    <row r="618" spans="1:5" s="13" customFormat="1" ht="15.75" customHeight="1">
      <c r="A618" s="218"/>
      <c r="B618" s="218"/>
      <c r="C618" s="218"/>
      <c r="D618" s="218"/>
      <c r="E618" s="38"/>
    </row>
    <row r="619" spans="1:6" s="13" customFormat="1" ht="30" customHeight="1" thickBot="1">
      <c r="A619" s="196" t="s">
        <v>304</v>
      </c>
      <c r="B619" s="197"/>
      <c r="C619" s="21" t="s">
        <v>305</v>
      </c>
      <c r="D619" s="22" t="s">
        <v>306</v>
      </c>
      <c r="E619" s="23" t="s">
        <v>307</v>
      </c>
      <c r="F619" s="27">
        <f>E620</f>
        <v>300</v>
      </c>
    </row>
    <row r="620" spans="1:5" s="13" customFormat="1" ht="21" customHeight="1" thickTop="1">
      <c r="A620" s="198" t="s">
        <v>599</v>
      </c>
      <c r="B620" s="199"/>
      <c r="C620" s="29"/>
      <c r="D620" s="90" t="s">
        <v>224</v>
      </c>
      <c r="E620" s="84">
        <v>300</v>
      </c>
    </row>
    <row r="621" spans="1:5" ht="15" customHeight="1">
      <c r="A621" s="215"/>
      <c r="B621" s="216"/>
      <c r="C621" s="24" t="s">
        <v>332</v>
      </c>
      <c r="D621" s="40" t="s">
        <v>148</v>
      </c>
      <c r="E621" s="106">
        <v>300</v>
      </c>
    </row>
    <row r="622" spans="1:5" ht="29.25" customHeight="1">
      <c r="A622" s="220" t="s">
        <v>600</v>
      </c>
      <c r="B622" s="220"/>
      <c r="C622" s="220"/>
      <c r="D622" s="220"/>
      <c r="E622" s="33">
        <v>300</v>
      </c>
    </row>
    <row r="623" spans="1:5" s="13" customFormat="1" ht="18" customHeight="1">
      <c r="A623" s="188"/>
      <c r="B623" s="188"/>
      <c r="C623" s="188"/>
      <c r="D623" s="188"/>
      <c r="E623" s="36"/>
    </row>
    <row r="624" spans="1:6" s="13" customFormat="1" ht="30" customHeight="1" thickBot="1">
      <c r="A624" s="196" t="s">
        <v>304</v>
      </c>
      <c r="B624" s="197"/>
      <c r="C624" s="21" t="s">
        <v>305</v>
      </c>
      <c r="D624" s="22" t="s">
        <v>306</v>
      </c>
      <c r="E624" s="23" t="s">
        <v>307</v>
      </c>
      <c r="F624" s="27">
        <f>E625</f>
        <v>5215</v>
      </c>
    </row>
    <row r="625" spans="1:6" s="13" customFormat="1" ht="29.25" customHeight="1" thickTop="1">
      <c r="A625" s="198" t="s">
        <v>601</v>
      </c>
      <c r="B625" s="199"/>
      <c r="C625" s="29"/>
      <c r="D625" s="83" t="s">
        <v>225</v>
      </c>
      <c r="E625" s="84">
        <v>5215</v>
      </c>
      <c r="F625" s="27"/>
    </row>
    <row r="626" spans="1:5" s="13" customFormat="1" ht="15" customHeight="1">
      <c r="A626" s="76"/>
      <c r="B626" s="77"/>
      <c r="C626" s="62" t="s">
        <v>331</v>
      </c>
      <c r="D626" s="47" t="s">
        <v>534</v>
      </c>
      <c r="E626" s="86">
        <v>100</v>
      </c>
    </row>
    <row r="627" spans="1:5" s="13" customFormat="1" ht="27.75" customHeight="1">
      <c r="A627" s="193"/>
      <c r="B627" s="194"/>
      <c r="C627" s="24" t="s">
        <v>338</v>
      </c>
      <c r="D627" s="40" t="s">
        <v>154</v>
      </c>
      <c r="E627" s="58">
        <v>5115</v>
      </c>
    </row>
    <row r="628" spans="1:5" s="34" customFormat="1" ht="29.25" customHeight="1">
      <c r="A628" s="195" t="s">
        <v>602</v>
      </c>
      <c r="B628" s="195"/>
      <c r="C628" s="195"/>
      <c r="D628" s="195"/>
      <c r="E628" s="33">
        <v>315</v>
      </c>
    </row>
    <row r="629" spans="1:5" s="34" customFormat="1" ht="15.75" customHeight="1">
      <c r="A629" s="195" t="s">
        <v>603</v>
      </c>
      <c r="B629" s="195"/>
      <c r="C629" s="195"/>
      <c r="D629" s="195"/>
      <c r="E629" s="33">
        <v>100</v>
      </c>
    </row>
    <row r="630" spans="1:5" ht="29.25" customHeight="1">
      <c r="A630" s="195" t="s">
        <v>604</v>
      </c>
      <c r="B630" s="195"/>
      <c r="C630" s="195"/>
      <c r="D630" s="195"/>
      <c r="E630" s="33">
        <v>4800</v>
      </c>
    </row>
    <row r="631" spans="1:5" s="13" customFormat="1" ht="18" customHeight="1">
      <c r="A631" s="188"/>
      <c r="B631" s="188"/>
      <c r="C631" s="188"/>
      <c r="D631" s="188"/>
      <c r="E631" s="36"/>
    </row>
    <row r="632" spans="1:6" s="13" customFormat="1" ht="30" customHeight="1" thickBot="1">
      <c r="A632" s="196" t="s">
        <v>304</v>
      </c>
      <c r="B632" s="197"/>
      <c r="C632" s="21" t="s">
        <v>305</v>
      </c>
      <c r="D632" s="22" t="s">
        <v>306</v>
      </c>
      <c r="E632" s="23" t="s">
        <v>307</v>
      </c>
      <c r="F632" s="27">
        <f>E633</f>
        <v>60907</v>
      </c>
    </row>
    <row r="633" spans="1:5" s="13" customFormat="1" ht="21" customHeight="1" thickTop="1">
      <c r="A633" s="198" t="s">
        <v>605</v>
      </c>
      <c r="B633" s="199"/>
      <c r="C633" s="29"/>
      <c r="D633" s="83" t="s">
        <v>226</v>
      </c>
      <c r="E633" s="84">
        <v>60907</v>
      </c>
    </row>
    <row r="634" spans="1:5" s="13" customFormat="1" ht="27.75" customHeight="1">
      <c r="A634" s="193"/>
      <c r="B634" s="194"/>
      <c r="C634" s="30" t="s">
        <v>338</v>
      </c>
      <c r="D634" s="40" t="s">
        <v>154</v>
      </c>
      <c r="E634" s="32">
        <v>60907</v>
      </c>
    </row>
    <row r="635" spans="1:5" ht="18" customHeight="1">
      <c r="A635" s="195" t="s">
        <v>387</v>
      </c>
      <c r="B635" s="195"/>
      <c r="C635" s="195"/>
      <c r="D635" s="195"/>
      <c r="E635" s="33">
        <v>60907</v>
      </c>
    </row>
    <row r="636" spans="1:5" s="13" customFormat="1" ht="18" customHeight="1">
      <c r="A636" s="188"/>
      <c r="B636" s="188"/>
      <c r="C636" s="188"/>
      <c r="D636" s="188"/>
      <c r="E636" s="36"/>
    </row>
    <row r="637" spans="1:6" s="13" customFormat="1" ht="30" customHeight="1" thickBot="1">
      <c r="A637" s="196" t="s">
        <v>304</v>
      </c>
      <c r="B637" s="197"/>
      <c r="C637" s="21" t="s">
        <v>305</v>
      </c>
      <c r="D637" s="22" t="s">
        <v>306</v>
      </c>
      <c r="E637" s="23" t="s">
        <v>307</v>
      </c>
      <c r="F637" s="27">
        <f>E638</f>
        <v>11560</v>
      </c>
    </row>
    <row r="638" spans="1:5" s="13" customFormat="1" ht="21" customHeight="1" thickTop="1">
      <c r="A638" s="198" t="s">
        <v>606</v>
      </c>
      <c r="B638" s="199"/>
      <c r="C638" s="29"/>
      <c r="D638" s="83" t="s">
        <v>227</v>
      </c>
      <c r="E638" s="84">
        <v>11560</v>
      </c>
    </row>
    <row r="639" spans="1:5" s="13" customFormat="1" ht="27.75" customHeight="1">
      <c r="A639" s="193"/>
      <c r="B639" s="194"/>
      <c r="C639" s="30" t="s">
        <v>338</v>
      </c>
      <c r="D639" s="40" t="s">
        <v>154</v>
      </c>
      <c r="E639" s="32">
        <v>11560</v>
      </c>
    </row>
    <row r="640" spans="1:5" s="13" customFormat="1" ht="29.25" customHeight="1">
      <c r="A640" s="195" t="s">
        <v>607</v>
      </c>
      <c r="B640" s="195"/>
      <c r="C640" s="195"/>
      <c r="D640" s="195"/>
      <c r="E640" s="33">
        <v>1900</v>
      </c>
    </row>
    <row r="641" spans="1:5" ht="29.25" customHeight="1">
      <c r="A641" s="195" t="s">
        <v>608</v>
      </c>
      <c r="B641" s="195"/>
      <c r="C641" s="195"/>
      <c r="D641" s="195"/>
      <c r="E641" s="33">
        <v>9660</v>
      </c>
    </row>
    <row r="642" spans="1:5" s="13" customFormat="1" ht="18" customHeight="1">
      <c r="A642" s="188"/>
      <c r="B642" s="188"/>
      <c r="C642" s="188"/>
      <c r="D642" s="188"/>
      <c r="E642" s="36"/>
    </row>
    <row r="643" spans="1:6" s="13" customFormat="1" ht="30" customHeight="1" thickBot="1">
      <c r="A643" s="196" t="s">
        <v>304</v>
      </c>
      <c r="B643" s="197"/>
      <c r="C643" s="21" t="s">
        <v>305</v>
      </c>
      <c r="D643" s="22" t="s">
        <v>306</v>
      </c>
      <c r="E643" s="23" t="s">
        <v>307</v>
      </c>
      <c r="F643" s="27">
        <f>E644</f>
        <v>216</v>
      </c>
    </row>
    <row r="644" spans="1:5" s="13" customFormat="1" ht="29.25" customHeight="1" thickTop="1">
      <c r="A644" s="198" t="s">
        <v>609</v>
      </c>
      <c r="B644" s="199"/>
      <c r="C644" s="29"/>
      <c r="D644" s="83" t="s">
        <v>228</v>
      </c>
      <c r="E644" s="84">
        <v>216</v>
      </c>
    </row>
    <row r="645" spans="1:5" s="13" customFormat="1" ht="15" customHeight="1">
      <c r="A645" s="193"/>
      <c r="B645" s="194"/>
      <c r="C645" s="30" t="s">
        <v>323</v>
      </c>
      <c r="D645" s="40" t="s">
        <v>143</v>
      </c>
      <c r="E645" s="32">
        <v>216</v>
      </c>
    </row>
    <row r="646" spans="1:5" ht="18" customHeight="1">
      <c r="A646" s="195" t="s">
        <v>610</v>
      </c>
      <c r="B646" s="195"/>
      <c r="C646" s="195"/>
      <c r="D646" s="195"/>
      <c r="E646" s="33">
        <v>216</v>
      </c>
    </row>
    <row r="647" spans="1:5" s="13" customFormat="1" ht="18" customHeight="1">
      <c r="A647" s="188"/>
      <c r="B647" s="188"/>
      <c r="C647" s="188"/>
      <c r="D647" s="188"/>
      <c r="E647" s="36"/>
    </row>
    <row r="648" spans="1:6" s="13" customFormat="1" ht="30" customHeight="1" thickBot="1">
      <c r="A648" s="196" t="s">
        <v>304</v>
      </c>
      <c r="B648" s="197"/>
      <c r="C648" s="21" t="s">
        <v>305</v>
      </c>
      <c r="D648" s="22" t="s">
        <v>306</v>
      </c>
      <c r="E648" s="23" t="s">
        <v>307</v>
      </c>
      <c r="F648" s="27">
        <f>E649</f>
        <v>200</v>
      </c>
    </row>
    <row r="649" spans="1:5" s="13" customFormat="1" ht="29.25" customHeight="1" thickTop="1">
      <c r="A649" s="198" t="s">
        <v>611</v>
      </c>
      <c r="B649" s="199"/>
      <c r="C649" s="29"/>
      <c r="D649" s="83" t="s">
        <v>229</v>
      </c>
      <c r="E649" s="84">
        <v>200</v>
      </c>
    </row>
    <row r="650" spans="1:5" s="13" customFormat="1" ht="15" customHeight="1">
      <c r="A650" s="193"/>
      <c r="B650" s="194"/>
      <c r="C650" s="30" t="s">
        <v>336</v>
      </c>
      <c r="D650" s="40" t="s">
        <v>152</v>
      </c>
      <c r="E650" s="32">
        <v>200</v>
      </c>
    </row>
    <row r="651" spans="1:5" ht="18" customHeight="1">
      <c r="A651" s="195" t="s">
        <v>612</v>
      </c>
      <c r="B651" s="195"/>
      <c r="C651" s="195"/>
      <c r="D651" s="195"/>
      <c r="E651" s="33">
        <v>200</v>
      </c>
    </row>
    <row r="652" spans="1:5" s="13" customFormat="1" ht="18" customHeight="1">
      <c r="A652" s="35"/>
      <c r="B652" s="35"/>
      <c r="C652" s="35"/>
      <c r="D652" s="35"/>
      <c r="E652" s="36"/>
    </row>
    <row r="653" spans="1:6" s="13" customFormat="1" ht="30" customHeight="1" thickBot="1">
      <c r="A653" s="196" t="s">
        <v>304</v>
      </c>
      <c r="B653" s="197"/>
      <c r="C653" s="21" t="s">
        <v>305</v>
      </c>
      <c r="D653" s="22" t="s">
        <v>306</v>
      </c>
      <c r="E653" s="23" t="s">
        <v>307</v>
      </c>
      <c r="F653" s="27">
        <f>E654</f>
        <v>1100</v>
      </c>
    </row>
    <row r="654" spans="1:5" s="13" customFormat="1" ht="29.25" customHeight="1" thickTop="1">
      <c r="A654" s="198" t="s">
        <v>613</v>
      </c>
      <c r="B654" s="199"/>
      <c r="C654" s="29"/>
      <c r="D654" s="112" t="s">
        <v>230</v>
      </c>
      <c r="E654" s="84">
        <v>1100</v>
      </c>
    </row>
    <row r="655" spans="1:5" s="13" customFormat="1" ht="27.75" customHeight="1">
      <c r="A655" s="192"/>
      <c r="B655" s="177"/>
      <c r="C655" s="62" t="s">
        <v>312</v>
      </c>
      <c r="D655" s="45" t="s">
        <v>135</v>
      </c>
      <c r="E655" s="63">
        <v>300</v>
      </c>
    </row>
    <row r="656" spans="1:5" s="34" customFormat="1" ht="27.75" customHeight="1">
      <c r="A656" s="193"/>
      <c r="B656" s="194"/>
      <c r="C656" s="24" t="s">
        <v>338</v>
      </c>
      <c r="D656" s="40" t="s">
        <v>154</v>
      </c>
      <c r="E656" s="58">
        <v>800</v>
      </c>
    </row>
    <row r="657" spans="1:5" s="34" customFormat="1" ht="18" customHeight="1">
      <c r="A657" s="195" t="s">
        <v>614</v>
      </c>
      <c r="B657" s="195"/>
      <c r="C657" s="195"/>
      <c r="D657" s="195"/>
      <c r="E657" s="33">
        <v>300</v>
      </c>
    </row>
    <row r="658" spans="1:5" ht="29.25" customHeight="1">
      <c r="A658" s="195" t="s">
        <v>615</v>
      </c>
      <c r="B658" s="195"/>
      <c r="C658" s="195"/>
      <c r="D658" s="195"/>
      <c r="E658" s="33">
        <v>800</v>
      </c>
    </row>
    <row r="659" spans="1:5" s="13" customFormat="1" ht="18" customHeight="1">
      <c r="A659" s="188"/>
      <c r="B659" s="188"/>
      <c r="C659" s="188"/>
      <c r="D659" s="188"/>
      <c r="E659" s="36"/>
    </row>
    <row r="660" spans="1:6" s="13" customFormat="1" ht="30" customHeight="1" thickBot="1">
      <c r="A660" s="196" t="s">
        <v>304</v>
      </c>
      <c r="B660" s="197"/>
      <c r="C660" s="21" t="s">
        <v>305</v>
      </c>
      <c r="D660" s="22" t="s">
        <v>306</v>
      </c>
      <c r="E660" s="23" t="s">
        <v>307</v>
      </c>
      <c r="F660" s="27">
        <f>E661</f>
        <v>436</v>
      </c>
    </row>
    <row r="661" spans="1:5" s="13" customFormat="1" ht="21" customHeight="1" thickTop="1">
      <c r="A661" s="198" t="s">
        <v>616</v>
      </c>
      <c r="B661" s="199"/>
      <c r="C661" s="29"/>
      <c r="D661" s="108" t="s">
        <v>231</v>
      </c>
      <c r="E661" s="84">
        <v>436</v>
      </c>
    </row>
    <row r="662" spans="1:5" s="13" customFormat="1" ht="15" customHeight="1">
      <c r="A662" s="200"/>
      <c r="B662" s="201"/>
      <c r="C662" s="62" t="s">
        <v>330</v>
      </c>
      <c r="D662" s="45" t="s">
        <v>147</v>
      </c>
      <c r="E662" s="63">
        <v>100</v>
      </c>
    </row>
    <row r="663" spans="1:5" s="13" customFormat="1" ht="15" customHeight="1">
      <c r="A663" s="200"/>
      <c r="B663" s="201"/>
      <c r="C663" s="52" t="s">
        <v>321</v>
      </c>
      <c r="D663" s="47" t="s">
        <v>141</v>
      </c>
      <c r="E663" s="53">
        <v>2</v>
      </c>
    </row>
    <row r="664" spans="1:5" s="13" customFormat="1" ht="15" customHeight="1">
      <c r="A664" s="193"/>
      <c r="B664" s="194"/>
      <c r="C664" s="24" t="s">
        <v>323</v>
      </c>
      <c r="D664" s="40" t="s">
        <v>143</v>
      </c>
      <c r="E664" s="58">
        <v>334</v>
      </c>
    </row>
    <row r="665" spans="1:5" s="13" customFormat="1" ht="18" customHeight="1">
      <c r="A665" s="195" t="s">
        <v>617</v>
      </c>
      <c r="B665" s="195"/>
      <c r="C665" s="195"/>
      <c r="D665" s="195"/>
      <c r="E665" s="33">
        <v>245</v>
      </c>
    </row>
    <row r="666" spans="1:5" s="13" customFormat="1" ht="15.75" customHeight="1">
      <c r="A666" s="195" t="s">
        <v>618</v>
      </c>
      <c r="B666" s="195"/>
      <c r="C666" s="195"/>
      <c r="D666" s="195"/>
      <c r="E666" s="33">
        <v>100</v>
      </c>
    </row>
    <row r="667" spans="1:5" s="13" customFormat="1" ht="15.75" customHeight="1">
      <c r="A667" s="195" t="s">
        <v>619</v>
      </c>
      <c r="B667" s="195"/>
      <c r="C667" s="195"/>
      <c r="D667" s="195"/>
      <c r="E667" s="33">
        <v>40</v>
      </c>
    </row>
    <row r="668" spans="1:5" s="13" customFormat="1" ht="15.75" customHeight="1">
      <c r="A668" s="195" t="s">
        <v>620</v>
      </c>
      <c r="B668" s="195"/>
      <c r="C668" s="195"/>
      <c r="D668" s="195"/>
      <c r="E668" s="33">
        <v>1</v>
      </c>
    </row>
    <row r="669" spans="1:5" ht="29.25" customHeight="1">
      <c r="A669" s="195" t="s">
        <v>621</v>
      </c>
      <c r="B669" s="195"/>
      <c r="C669" s="195"/>
      <c r="D669" s="195"/>
      <c r="E669" s="33">
        <v>50</v>
      </c>
    </row>
    <row r="670" spans="1:5" s="13" customFormat="1" ht="18" customHeight="1">
      <c r="A670" s="188"/>
      <c r="B670" s="188"/>
      <c r="C670" s="188"/>
      <c r="D670" s="188"/>
      <c r="E670" s="36"/>
    </row>
    <row r="671" spans="1:6" s="13" customFormat="1" ht="30" customHeight="1" thickBot="1">
      <c r="A671" s="196" t="s">
        <v>304</v>
      </c>
      <c r="B671" s="197"/>
      <c r="C671" s="21" t="s">
        <v>305</v>
      </c>
      <c r="D671" s="22" t="s">
        <v>306</v>
      </c>
      <c r="E671" s="23" t="s">
        <v>307</v>
      </c>
      <c r="F671" s="27">
        <f>E672</f>
        <v>107660</v>
      </c>
    </row>
    <row r="672" spans="1:5" s="13" customFormat="1" ht="21" customHeight="1" thickTop="1">
      <c r="A672" s="198" t="s">
        <v>622</v>
      </c>
      <c r="B672" s="199"/>
      <c r="C672" s="29"/>
      <c r="D672" s="112" t="s">
        <v>232</v>
      </c>
      <c r="E672" s="84">
        <v>107660</v>
      </c>
    </row>
    <row r="673" spans="1:5" s="13" customFormat="1" ht="27.75" customHeight="1">
      <c r="A673" s="43"/>
      <c r="B673" s="44"/>
      <c r="C673" s="52" t="s">
        <v>338</v>
      </c>
      <c r="D673" s="47" t="s">
        <v>154</v>
      </c>
      <c r="E673" s="53">
        <v>67660</v>
      </c>
    </row>
    <row r="674" spans="1:5" s="13" customFormat="1" ht="27.75" customHeight="1">
      <c r="A674" s="193"/>
      <c r="B674" s="194"/>
      <c r="C674" s="24" t="s">
        <v>623</v>
      </c>
      <c r="D674" s="40" t="s">
        <v>233</v>
      </c>
      <c r="E674" s="58">
        <v>40000</v>
      </c>
    </row>
    <row r="675" spans="1:5" s="13" customFormat="1" ht="18" customHeight="1">
      <c r="A675" s="195" t="s">
        <v>624</v>
      </c>
      <c r="B675" s="195"/>
      <c r="C675" s="195"/>
      <c r="D675" s="195"/>
      <c r="E675" s="33">
        <v>500</v>
      </c>
    </row>
    <row r="676" spans="1:5" s="13" customFormat="1" ht="15.75" customHeight="1">
      <c r="A676" s="178" t="s">
        <v>625</v>
      </c>
      <c r="B676" s="178"/>
      <c r="C676" s="178"/>
      <c r="D676" s="178"/>
      <c r="E676" s="33">
        <v>61160</v>
      </c>
    </row>
    <row r="677" spans="1:5" s="13" customFormat="1" ht="15.75" customHeight="1">
      <c r="A677" s="178" t="s">
        <v>626</v>
      </c>
      <c r="B677" s="178"/>
      <c r="C677" s="178"/>
      <c r="D677" s="178"/>
      <c r="E677" s="33">
        <v>6000</v>
      </c>
    </row>
    <row r="678" spans="1:5" ht="15.75" customHeight="1">
      <c r="A678" s="195" t="s">
        <v>627</v>
      </c>
      <c r="B678" s="195"/>
      <c r="C678" s="195"/>
      <c r="D678" s="195"/>
      <c r="E678" s="33">
        <v>40000</v>
      </c>
    </row>
    <row r="679" spans="1:5" s="13" customFormat="1" ht="18" customHeight="1">
      <c r="A679" s="188"/>
      <c r="B679" s="188"/>
      <c r="C679" s="188"/>
      <c r="D679" s="188"/>
      <c r="E679" s="36"/>
    </row>
    <row r="680" spans="1:6" s="13" customFormat="1" ht="30" customHeight="1" thickBot="1">
      <c r="A680" s="196" t="s">
        <v>304</v>
      </c>
      <c r="B680" s="197"/>
      <c r="C680" s="21" t="s">
        <v>305</v>
      </c>
      <c r="D680" s="22" t="s">
        <v>306</v>
      </c>
      <c r="E680" s="23" t="s">
        <v>307</v>
      </c>
      <c r="F680" s="27">
        <f>E681</f>
        <v>2600</v>
      </c>
    </row>
    <row r="681" spans="1:5" s="13" customFormat="1" ht="29.25" customHeight="1" thickTop="1">
      <c r="A681" s="198" t="s">
        <v>628</v>
      </c>
      <c r="B681" s="199"/>
      <c r="C681" s="29"/>
      <c r="D681" s="113" t="s">
        <v>234</v>
      </c>
      <c r="E681" s="84">
        <v>2600</v>
      </c>
    </row>
    <row r="682" spans="1:5" s="13" customFormat="1" ht="15" customHeight="1">
      <c r="A682" s="200"/>
      <c r="B682" s="201"/>
      <c r="C682" s="62" t="s">
        <v>332</v>
      </c>
      <c r="D682" s="45" t="s">
        <v>148</v>
      </c>
      <c r="E682" s="63">
        <v>100</v>
      </c>
    </row>
    <row r="683" spans="1:5" s="13" customFormat="1" ht="27.75" customHeight="1">
      <c r="A683" s="193"/>
      <c r="B683" s="194"/>
      <c r="C683" s="24" t="s">
        <v>312</v>
      </c>
      <c r="D683" s="40" t="s">
        <v>135</v>
      </c>
      <c r="E683" s="58">
        <v>2500</v>
      </c>
    </row>
    <row r="684" spans="1:5" s="13" customFormat="1" ht="29.25" customHeight="1">
      <c r="A684" s="195" t="s">
        <v>629</v>
      </c>
      <c r="B684" s="195"/>
      <c r="C684" s="195"/>
      <c r="D684" s="195"/>
      <c r="E684" s="33">
        <v>2500</v>
      </c>
    </row>
    <row r="685" spans="1:5" ht="15.75" customHeight="1">
      <c r="A685" s="195" t="s">
        <v>630</v>
      </c>
      <c r="B685" s="195"/>
      <c r="C685" s="195"/>
      <c r="D685" s="195"/>
      <c r="E685" s="33">
        <v>100</v>
      </c>
    </row>
    <row r="686" spans="1:5" s="13" customFormat="1" ht="18" customHeight="1">
      <c r="A686" s="188"/>
      <c r="B686" s="188"/>
      <c r="C686" s="188"/>
      <c r="D686" s="188"/>
      <c r="E686" s="36"/>
    </row>
    <row r="687" spans="1:6" s="13" customFormat="1" ht="30" customHeight="1" thickBot="1">
      <c r="A687" s="196" t="s">
        <v>304</v>
      </c>
      <c r="B687" s="197"/>
      <c r="C687" s="21" t="s">
        <v>305</v>
      </c>
      <c r="D687" s="22" t="s">
        <v>306</v>
      </c>
      <c r="E687" s="23" t="s">
        <v>307</v>
      </c>
      <c r="F687" s="27">
        <f>E688</f>
        <v>2800</v>
      </c>
    </row>
    <row r="688" spans="1:5" s="13" customFormat="1" ht="21" customHeight="1" thickTop="1">
      <c r="A688" s="198" t="s">
        <v>631</v>
      </c>
      <c r="B688" s="199"/>
      <c r="C688" s="54"/>
      <c r="D688" s="39" t="s">
        <v>235</v>
      </c>
      <c r="E688" s="55">
        <v>2800</v>
      </c>
    </row>
    <row r="689" spans="1:5" s="34" customFormat="1" ht="15" customHeight="1">
      <c r="A689" s="193"/>
      <c r="B689" s="194"/>
      <c r="C689" s="56" t="s">
        <v>323</v>
      </c>
      <c r="D689" s="40" t="s">
        <v>143</v>
      </c>
      <c r="E689" s="41">
        <v>2800</v>
      </c>
    </row>
    <row r="690" spans="1:5" ht="18" customHeight="1">
      <c r="A690" s="195" t="s">
        <v>632</v>
      </c>
      <c r="B690" s="195"/>
      <c r="C690" s="195"/>
      <c r="D690" s="195"/>
      <c r="E690" s="33">
        <v>2800</v>
      </c>
    </row>
    <row r="691" spans="1:5" s="13" customFormat="1" ht="18" customHeight="1">
      <c r="A691" s="188"/>
      <c r="B691" s="188"/>
      <c r="C691" s="188"/>
      <c r="D691" s="188"/>
      <c r="E691" s="36"/>
    </row>
    <row r="692" spans="1:6" s="13" customFormat="1" ht="30" customHeight="1" thickBot="1">
      <c r="A692" s="196" t="s">
        <v>304</v>
      </c>
      <c r="B692" s="197"/>
      <c r="C692" s="21" t="s">
        <v>305</v>
      </c>
      <c r="D692" s="22" t="s">
        <v>306</v>
      </c>
      <c r="E692" s="23" t="s">
        <v>307</v>
      </c>
      <c r="F692" s="27">
        <f>E693</f>
        <v>19907</v>
      </c>
    </row>
    <row r="693" spans="1:5" s="13" customFormat="1" ht="29.25" customHeight="1" thickTop="1">
      <c r="A693" s="198" t="s">
        <v>633</v>
      </c>
      <c r="B693" s="199"/>
      <c r="C693" s="54"/>
      <c r="D693" s="112" t="s">
        <v>236</v>
      </c>
      <c r="E693" s="114">
        <v>19907</v>
      </c>
    </row>
    <row r="694" spans="1:5" s="13" customFormat="1" ht="15" customHeight="1">
      <c r="A694" s="200"/>
      <c r="B694" s="201"/>
      <c r="C694" s="62" t="s">
        <v>331</v>
      </c>
      <c r="D694" s="45" t="s">
        <v>534</v>
      </c>
      <c r="E694" s="63">
        <v>4670</v>
      </c>
    </row>
    <row r="695" spans="1:5" s="13" customFormat="1" ht="27.75" customHeight="1">
      <c r="A695" s="193"/>
      <c r="B695" s="194"/>
      <c r="C695" s="24" t="s">
        <v>312</v>
      </c>
      <c r="D695" s="40" t="s">
        <v>135</v>
      </c>
      <c r="E695" s="58">
        <v>15237</v>
      </c>
    </row>
    <row r="696" spans="1:5" s="13" customFormat="1" ht="18" customHeight="1">
      <c r="A696" s="195" t="s">
        <v>634</v>
      </c>
      <c r="B696" s="195"/>
      <c r="C696" s="195"/>
      <c r="D696" s="195"/>
      <c r="E696" s="33">
        <v>8937</v>
      </c>
    </row>
    <row r="697" spans="1:5" s="13" customFormat="1" ht="15.75" customHeight="1">
      <c r="A697" s="195" t="s">
        <v>635</v>
      </c>
      <c r="B697" s="195"/>
      <c r="C697" s="195"/>
      <c r="D697" s="195"/>
      <c r="E697" s="33">
        <v>6300</v>
      </c>
    </row>
    <row r="698" spans="1:5" ht="15.75" customHeight="1">
      <c r="A698" s="195" t="s">
        <v>636</v>
      </c>
      <c r="B698" s="195"/>
      <c r="C698" s="195"/>
      <c r="D698" s="195"/>
      <c r="E698" s="33">
        <v>4670</v>
      </c>
    </row>
    <row r="699" spans="1:4" ht="5.25" customHeight="1">
      <c r="A699" s="188"/>
      <c r="B699" s="188"/>
      <c r="C699" s="188"/>
      <c r="D699" s="188"/>
    </row>
    <row r="700" spans="1:6" s="72" customFormat="1" ht="12.75">
      <c r="A700" s="188"/>
      <c r="B700" s="188"/>
      <c r="C700" s="188"/>
      <c r="D700" s="188"/>
      <c r="E700" s="38"/>
      <c r="F700" s="37"/>
    </row>
    <row r="701" spans="1:5" ht="15.75" customHeight="1">
      <c r="A701" s="14" t="s">
        <v>637</v>
      </c>
      <c r="B701" s="109"/>
      <c r="C701" s="110"/>
      <c r="D701" s="111"/>
      <c r="E701" s="71"/>
    </row>
    <row r="702" spans="1:4" ht="12.75" customHeight="1">
      <c r="A702" s="188"/>
      <c r="B702" s="188"/>
      <c r="C702" s="188"/>
      <c r="D702" s="188"/>
    </row>
    <row r="703" spans="1:5" s="13" customFormat="1" ht="15.75" customHeight="1">
      <c r="A703" s="188"/>
      <c r="B703" s="188"/>
      <c r="C703" s="188"/>
      <c r="D703" s="188"/>
      <c r="E703" s="38"/>
    </row>
    <row r="704" spans="1:6" s="13" customFormat="1" ht="30" customHeight="1" thickBot="1">
      <c r="A704" s="196" t="s">
        <v>304</v>
      </c>
      <c r="B704" s="197"/>
      <c r="C704" s="21" t="s">
        <v>305</v>
      </c>
      <c r="D704" s="22" t="s">
        <v>306</v>
      </c>
      <c r="E704" s="23" t="s">
        <v>307</v>
      </c>
      <c r="F704" s="27">
        <f>E705</f>
        <v>450</v>
      </c>
    </row>
    <row r="705" spans="1:5" s="13" customFormat="1" ht="21" customHeight="1" thickTop="1">
      <c r="A705" s="198" t="s">
        <v>333</v>
      </c>
      <c r="B705" s="199"/>
      <c r="C705" s="54"/>
      <c r="D705" s="39" t="s">
        <v>237</v>
      </c>
      <c r="E705" s="55">
        <v>450</v>
      </c>
    </row>
    <row r="706" spans="1:5" s="34" customFormat="1" ht="15" customHeight="1">
      <c r="A706" s="193"/>
      <c r="B706" s="194"/>
      <c r="C706" s="56" t="s">
        <v>330</v>
      </c>
      <c r="D706" s="40" t="s">
        <v>147</v>
      </c>
      <c r="E706" s="41">
        <v>450</v>
      </c>
    </row>
    <row r="707" spans="1:5" ht="18" customHeight="1">
      <c r="A707" s="195" t="s">
        <v>638</v>
      </c>
      <c r="B707" s="195"/>
      <c r="C707" s="195"/>
      <c r="D707" s="195"/>
      <c r="E707" s="33">
        <v>450</v>
      </c>
    </row>
    <row r="708" spans="1:5" s="13" customFormat="1" ht="18" customHeight="1">
      <c r="A708" s="188"/>
      <c r="B708" s="188"/>
      <c r="C708" s="188"/>
      <c r="D708" s="188"/>
      <c r="E708" s="36"/>
    </row>
    <row r="709" spans="1:6" s="13" customFormat="1" ht="30" customHeight="1" thickBot="1">
      <c r="A709" s="196" t="s">
        <v>304</v>
      </c>
      <c r="B709" s="197"/>
      <c r="C709" s="21" t="s">
        <v>305</v>
      </c>
      <c r="D709" s="22" t="s">
        <v>306</v>
      </c>
      <c r="E709" s="23" t="s">
        <v>307</v>
      </c>
      <c r="F709" s="27">
        <f>E710</f>
        <v>265</v>
      </c>
    </row>
    <row r="710" spans="1:5" s="13" customFormat="1" ht="21" customHeight="1" thickTop="1">
      <c r="A710" s="198" t="s">
        <v>639</v>
      </c>
      <c r="B710" s="199"/>
      <c r="C710" s="54"/>
      <c r="D710" s="39" t="s">
        <v>238</v>
      </c>
      <c r="E710" s="55">
        <v>265</v>
      </c>
    </row>
    <row r="711" spans="1:5" s="13" customFormat="1" ht="15" customHeight="1">
      <c r="A711" s="200"/>
      <c r="B711" s="201"/>
      <c r="C711" s="48" t="s">
        <v>640</v>
      </c>
      <c r="D711" s="47" t="s">
        <v>239</v>
      </c>
      <c r="E711" s="46">
        <v>20</v>
      </c>
    </row>
    <row r="712" spans="1:5" s="13" customFormat="1" ht="15" customHeight="1">
      <c r="A712" s="43"/>
      <c r="B712" s="44"/>
      <c r="C712" s="48" t="s">
        <v>330</v>
      </c>
      <c r="D712" s="47" t="s">
        <v>147</v>
      </c>
      <c r="E712" s="46">
        <v>10</v>
      </c>
    </row>
    <row r="713" spans="1:5" s="13" customFormat="1" ht="15" customHeight="1">
      <c r="A713" s="200"/>
      <c r="B713" s="201"/>
      <c r="C713" s="48" t="s">
        <v>320</v>
      </c>
      <c r="D713" s="47" t="s">
        <v>140</v>
      </c>
      <c r="E713" s="46">
        <v>20</v>
      </c>
    </row>
    <row r="714" spans="1:5" s="13" customFormat="1" ht="15" customHeight="1">
      <c r="A714" s="200"/>
      <c r="B714" s="201"/>
      <c r="C714" s="48" t="s">
        <v>641</v>
      </c>
      <c r="D714" s="47" t="s">
        <v>240</v>
      </c>
      <c r="E714" s="46">
        <v>160</v>
      </c>
    </row>
    <row r="715" spans="1:5" s="13" customFormat="1" ht="15" customHeight="1">
      <c r="A715" s="193"/>
      <c r="B715" s="194"/>
      <c r="C715" s="56" t="s">
        <v>323</v>
      </c>
      <c r="D715" s="40" t="s">
        <v>143</v>
      </c>
      <c r="E715" s="41">
        <v>55</v>
      </c>
    </row>
    <row r="716" spans="1:5" s="13" customFormat="1" ht="18" customHeight="1">
      <c r="A716" s="195" t="s">
        <v>642</v>
      </c>
      <c r="B716" s="195"/>
      <c r="C716" s="195"/>
      <c r="D716" s="195"/>
      <c r="E716" s="33">
        <v>215</v>
      </c>
    </row>
    <row r="717" spans="1:5" s="13" customFormat="1" ht="15.75" customHeight="1">
      <c r="A717" s="195" t="s">
        <v>643</v>
      </c>
      <c r="B717" s="195"/>
      <c r="C717" s="195"/>
      <c r="D717" s="195"/>
      <c r="E717" s="33">
        <v>50</v>
      </c>
    </row>
    <row r="718" spans="1:5" s="13" customFormat="1" ht="18" customHeight="1">
      <c r="A718" s="191"/>
      <c r="B718" s="191"/>
      <c r="C718" s="191"/>
      <c r="D718" s="191"/>
      <c r="E718" s="73"/>
    </row>
    <row r="719" spans="1:6" s="13" customFormat="1" ht="30" customHeight="1" thickBot="1">
      <c r="A719" s="196" t="s">
        <v>304</v>
      </c>
      <c r="B719" s="197"/>
      <c r="C719" s="21" t="s">
        <v>305</v>
      </c>
      <c r="D719" s="22" t="s">
        <v>306</v>
      </c>
      <c r="E719" s="23" t="s">
        <v>307</v>
      </c>
      <c r="F719" s="27">
        <f>E720</f>
        <v>4085</v>
      </c>
    </row>
    <row r="720" spans="1:5" s="13" customFormat="1" ht="21" customHeight="1" thickTop="1">
      <c r="A720" s="198" t="s">
        <v>644</v>
      </c>
      <c r="B720" s="199"/>
      <c r="C720" s="29"/>
      <c r="D720" s="57" t="s">
        <v>241</v>
      </c>
      <c r="E720" s="26">
        <v>4085</v>
      </c>
    </row>
    <row r="721" spans="1:5" s="13" customFormat="1" ht="15" customHeight="1">
      <c r="A721" s="200"/>
      <c r="B721" s="201"/>
      <c r="C721" s="62" t="s">
        <v>320</v>
      </c>
      <c r="D721" s="45" t="s">
        <v>140</v>
      </c>
      <c r="E721" s="63">
        <v>12</v>
      </c>
    </row>
    <row r="722" spans="1:5" s="13" customFormat="1" ht="15" customHeight="1">
      <c r="A722" s="200"/>
      <c r="B722" s="201"/>
      <c r="C722" s="48" t="s">
        <v>322</v>
      </c>
      <c r="D722" s="47" t="s">
        <v>142</v>
      </c>
      <c r="E722" s="46">
        <v>31</v>
      </c>
    </row>
    <row r="723" spans="1:5" s="13" customFormat="1" ht="15" customHeight="1">
      <c r="A723" s="43"/>
      <c r="B723" s="44"/>
      <c r="C723" s="48" t="s">
        <v>325</v>
      </c>
      <c r="D723" s="47" t="s">
        <v>145</v>
      </c>
      <c r="E723" s="46">
        <v>42</v>
      </c>
    </row>
    <row r="724" spans="1:5" s="13" customFormat="1" ht="15" customHeight="1">
      <c r="A724" s="43"/>
      <c r="B724" s="44"/>
      <c r="C724" s="48" t="s">
        <v>335</v>
      </c>
      <c r="D724" s="47" t="s">
        <v>151</v>
      </c>
      <c r="E724" s="46">
        <v>2000</v>
      </c>
    </row>
    <row r="725" spans="1:5" s="34" customFormat="1" ht="15" customHeight="1">
      <c r="A725" s="193"/>
      <c r="B725" s="194"/>
      <c r="C725" s="24" t="s">
        <v>336</v>
      </c>
      <c r="D725" s="40" t="s">
        <v>152</v>
      </c>
      <c r="E725" s="58">
        <v>2000</v>
      </c>
    </row>
    <row r="726" spans="1:5" s="13" customFormat="1" ht="18" customHeight="1">
      <c r="A726" s="195" t="s">
        <v>645</v>
      </c>
      <c r="B726" s="195"/>
      <c r="C726" s="195"/>
      <c r="D726" s="195"/>
      <c r="E726" s="33">
        <v>85</v>
      </c>
    </row>
    <row r="727" spans="1:5" s="13" customFormat="1" ht="29.25" customHeight="1">
      <c r="A727" s="195" t="s">
        <v>646</v>
      </c>
      <c r="B727" s="195"/>
      <c r="C727" s="195"/>
      <c r="D727" s="195"/>
      <c r="E727" s="33">
        <v>4000</v>
      </c>
    </row>
    <row r="728" spans="1:5" s="13" customFormat="1" ht="18" customHeight="1">
      <c r="A728" s="191"/>
      <c r="B728" s="191"/>
      <c r="C728" s="191"/>
      <c r="D728" s="191"/>
      <c r="E728" s="73"/>
    </row>
    <row r="729" spans="1:6" s="13" customFormat="1" ht="30" customHeight="1" thickBot="1">
      <c r="A729" s="196" t="s">
        <v>304</v>
      </c>
      <c r="B729" s="197"/>
      <c r="C729" s="21" t="s">
        <v>305</v>
      </c>
      <c r="D729" s="22" t="s">
        <v>306</v>
      </c>
      <c r="E729" s="23" t="s">
        <v>307</v>
      </c>
      <c r="F729" s="27">
        <f>E730</f>
        <v>1000</v>
      </c>
    </row>
    <row r="730" spans="1:5" s="13" customFormat="1" ht="21" customHeight="1" thickTop="1">
      <c r="A730" s="202" t="s">
        <v>647</v>
      </c>
      <c r="B730" s="203"/>
      <c r="C730" s="115"/>
      <c r="D730" s="116" t="s">
        <v>242</v>
      </c>
      <c r="E730" s="55">
        <v>1000</v>
      </c>
    </row>
    <row r="731" spans="1:5" s="34" customFormat="1" ht="27.75" customHeight="1">
      <c r="A731" s="193"/>
      <c r="B731" s="194"/>
      <c r="C731" s="56" t="s">
        <v>648</v>
      </c>
      <c r="D731" s="94" t="s">
        <v>243</v>
      </c>
      <c r="E731" s="41">
        <v>1000</v>
      </c>
    </row>
    <row r="732" spans="1:5" ht="29.25" customHeight="1">
      <c r="A732" s="195" t="s">
        <v>649</v>
      </c>
      <c r="B732" s="195"/>
      <c r="C732" s="195"/>
      <c r="D732" s="195"/>
      <c r="E732" s="33">
        <v>1000</v>
      </c>
    </row>
    <row r="733" spans="1:5" s="13" customFormat="1" ht="15" customHeight="1">
      <c r="A733" s="188"/>
      <c r="B733" s="188"/>
      <c r="C733" s="188"/>
      <c r="D733" s="188"/>
      <c r="E733" s="36"/>
    </row>
    <row r="734" spans="1:6" s="13" customFormat="1" ht="30" customHeight="1" thickBot="1">
      <c r="A734" s="196" t="s">
        <v>304</v>
      </c>
      <c r="B734" s="197"/>
      <c r="C734" s="21" t="s">
        <v>305</v>
      </c>
      <c r="D734" s="22" t="s">
        <v>306</v>
      </c>
      <c r="E734" s="23" t="s">
        <v>307</v>
      </c>
      <c r="F734" s="27">
        <f>E735</f>
        <v>3850</v>
      </c>
    </row>
    <row r="735" spans="1:5" s="13" customFormat="1" ht="21" customHeight="1" thickTop="1">
      <c r="A735" s="198" t="s">
        <v>650</v>
      </c>
      <c r="B735" s="199"/>
      <c r="C735" s="54"/>
      <c r="D735" s="39" t="s">
        <v>244</v>
      </c>
      <c r="E735" s="55">
        <v>3850</v>
      </c>
    </row>
    <row r="736" spans="1:5" s="34" customFormat="1" ht="27.75" customHeight="1">
      <c r="A736" s="193"/>
      <c r="B736" s="194"/>
      <c r="C736" s="56" t="s">
        <v>648</v>
      </c>
      <c r="D736" s="94" t="s">
        <v>243</v>
      </c>
      <c r="E736" s="41">
        <v>3850</v>
      </c>
    </row>
    <row r="737" spans="1:5" s="13" customFormat="1" ht="29.25" customHeight="1">
      <c r="A737" s="195" t="s">
        <v>651</v>
      </c>
      <c r="B737" s="195"/>
      <c r="C737" s="195"/>
      <c r="D737" s="195"/>
      <c r="E737" s="33">
        <v>3850</v>
      </c>
    </row>
    <row r="738" spans="1:5" s="13" customFormat="1" ht="15" customHeight="1">
      <c r="A738" s="191"/>
      <c r="B738" s="191"/>
      <c r="C738" s="191"/>
      <c r="D738" s="191"/>
      <c r="E738" s="73"/>
    </row>
    <row r="739" spans="1:6" s="13" customFormat="1" ht="30" customHeight="1" thickBot="1">
      <c r="A739" s="196" t="s">
        <v>304</v>
      </c>
      <c r="B739" s="197"/>
      <c r="C739" s="21" t="s">
        <v>305</v>
      </c>
      <c r="D739" s="22" t="s">
        <v>306</v>
      </c>
      <c r="E739" s="23" t="s">
        <v>307</v>
      </c>
      <c r="F739" s="27">
        <f>E740</f>
        <v>3500</v>
      </c>
    </row>
    <row r="740" spans="1:5" s="13" customFormat="1" ht="21" customHeight="1" thickTop="1">
      <c r="A740" s="198" t="s">
        <v>652</v>
      </c>
      <c r="B740" s="199"/>
      <c r="C740" s="29"/>
      <c r="D740" s="57" t="s">
        <v>245</v>
      </c>
      <c r="E740" s="26">
        <v>3500</v>
      </c>
    </row>
    <row r="741" spans="1:5" s="13" customFormat="1" ht="15" customHeight="1">
      <c r="A741" s="76"/>
      <c r="B741" s="77"/>
      <c r="C741" s="50" t="s">
        <v>330</v>
      </c>
      <c r="D741" s="45" t="s">
        <v>147</v>
      </c>
      <c r="E741" s="63">
        <v>3100</v>
      </c>
    </row>
    <row r="742" spans="1:5" s="13" customFormat="1" ht="15" customHeight="1">
      <c r="A742" s="193"/>
      <c r="B742" s="194"/>
      <c r="C742" s="24" t="s">
        <v>335</v>
      </c>
      <c r="D742" s="40" t="s">
        <v>151</v>
      </c>
      <c r="E742" s="58">
        <v>400</v>
      </c>
    </row>
    <row r="743" spans="1:5" s="13" customFormat="1" ht="18" customHeight="1">
      <c r="A743" s="195" t="s">
        <v>653</v>
      </c>
      <c r="B743" s="195"/>
      <c r="C743" s="195"/>
      <c r="D743" s="195"/>
      <c r="E743" s="33">
        <v>400</v>
      </c>
    </row>
    <row r="744" spans="1:5" s="13" customFormat="1" ht="15.75" customHeight="1">
      <c r="A744" s="195" t="s">
        <v>654</v>
      </c>
      <c r="B744" s="195"/>
      <c r="C744" s="195"/>
      <c r="D744" s="195"/>
      <c r="E744" s="33">
        <v>3100</v>
      </c>
    </row>
    <row r="745" spans="1:5" s="13" customFormat="1" ht="15" customHeight="1">
      <c r="A745" s="191"/>
      <c r="B745" s="191"/>
      <c r="C745" s="191"/>
      <c r="D745" s="191"/>
      <c r="E745" s="73"/>
    </row>
    <row r="746" spans="1:6" s="13" customFormat="1" ht="30" customHeight="1" thickBot="1">
      <c r="A746" s="196" t="s">
        <v>304</v>
      </c>
      <c r="B746" s="197"/>
      <c r="C746" s="21" t="s">
        <v>305</v>
      </c>
      <c r="D746" s="22" t="s">
        <v>306</v>
      </c>
      <c r="E746" s="23" t="s">
        <v>307</v>
      </c>
      <c r="F746" s="27">
        <f>E747</f>
        <v>15172</v>
      </c>
    </row>
    <row r="747" spans="1:5" s="13" customFormat="1" ht="29.25" customHeight="1" thickTop="1">
      <c r="A747" s="198" t="s">
        <v>655</v>
      </c>
      <c r="B747" s="199"/>
      <c r="C747" s="29"/>
      <c r="D747" s="57" t="s">
        <v>246</v>
      </c>
      <c r="E747" s="26">
        <v>15172</v>
      </c>
    </row>
    <row r="748" spans="1:5" s="13" customFormat="1" ht="15" customHeight="1">
      <c r="A748" s="200"/>
      <c r="B748" s="201"/>
      <c r="C748" s="62" t="s">
        <v>330</v>
      </c>
      <c r="D748" s="45" t="s">
        <v>147</v>
      </c>
      <c r="E748" s="63">
        <v>9994</v>
      </c>
    </row>
    <row r="749" spans="1:5" s="13" customFormat="1" ht="15" customHeight="1">
      <c r="A749" s="200"/>
      <c r="B749" s="201"/>
      <c r="C749" s="48" t="s">
        <v>321</v>
      </c>
      <c r="D749" s="47" t="s">
        <v>141</v>
      </c>
      <c r="E749" s="46">
        <v>2</v>
      </c>
    </row>
    <row r="750" spans="1:5" s="34" customFormat="1" ht="15" customHeight="1">
      <c r="A750" s="193"/>
      <c r="B750" s="194"/>
      <c r="C750" s="24" t="s">
        <v>427</v>
      </c>
      <c r="D750" s="40" t="s">
        <v>188</v>
      </c>
      <c r="E750" s="58">
        <v>5176</v>
      </c>
    </row>
    <row r="751" spans="1:5" s="13" customFormat="1" ht="18" customHeight="1">
      <c r="A751" s="195" t="s">
        <v>656</v>
      </c>
      <c r="B751" s="195"/>
      <c r="C751" s="195"/>
      <c r="D751" s="195"/>
      <c r="E751" s="33">
        <v>15172</v>
      </c>
    </row>
    <row r="752" spans="1:5" s="13" customFormat="1" ht="15" customHeight="1">
      <c r="A752" s="191"/>
      <c r="B752" s="191"/>
      <c r="C752" s="191"/>
      <c r="D752" s="191"/>
      <c r="E752" s="73"/>
    </row>
    <row r="753" spans="1:6" s="34" customFormat="1" ht="30" customHeight="1" thickBot="1">
      <c r="A753" s="196" t="s">
        <v>304</v>
      </c>
      <c r="B753" s="197"/>
      <c r="C753" s="21" t="s">
        <v>305</v>
      </c>
      <c r="D753" s="22" t="s">
        <v>306</v>
      </c>
      <c r="E753" s="23" t="s">
        <v>307</v>
      </c>
      <c r="F753" s="19">
        <f>E754</f>
        <v>160</v>
      </c>
    </row>
    <row r="754" spans="1:5" s="13" customFormat="1" ht="29.25" customHeight="1" thickTop="1">
      <c r="A754" s="202" t="s">
        <v>657</v>
      </c>
      <c r="B754" s="203"/>
      <c r="C754" s="115"/>
      <c r="D754" s="116" t="s">
        <v>247</v>
      </c>
      <c r="E754" s="55">
        <v>160</v>
      </c>
    </row>
    <row r="755" spans="1:5" s="34" customFormat="1" ht="15" customHeight="1">
      <c r="A755" s="193"/>
      <c r="B755" s="194"/>
      <c r="C755" s="56" t="s">
        <v>335</v>
      </c>
      <c r="D755" s="94" t="s">
        <v>151</v>
      </c>
      <c r="E755" s="41">
        <v>160</v>
      </c>
    </row>
    <row r="756" spans="1:5" s="13" customFormat="1" ht="18" customHeight="1">
      <c r="A756" s="195" t="s">
        <v>658</v>
      </c>
      <c r="B756" s="195"/>
      <c r="C756" s="195"/>
      <c r="D756" s="195"/>
      <c r="E756" s="33">
        <v>160</v>
      </c>
    </row>
    <row r="757" spans="1:5" s="13" customFormat="1" ht="15" customHeight="1">
      <c r="A757" s="191"/>
      <c r="B757" s="191"/>
      <c r="C757" s="191"/>
      <c r="D757" s="191"/>
      <c r="E757" s="73"/>
    </row>
    <row r="758" spans="1:6" s="13" customFormat="1" ht="30" customHeight="1" thickBot="1">
      <c r="A758" s="196" t="s">
        <v>304</v>
      </c>
      <c r="B758" s="197"/>
      <c r="C758" s="21" t="s">
        <v>305</v>
      </c>
      <c r="D758" s="22" t="s">
        <v>306</v>
      </c>
      <c r="E758" s="23" t="s">
        <v>307</v>
      </c>
      <c r="F758" s="27">
        <f>E759</f>
        <v>200</v>
      </c>
    </row>
    <row r="759" spans="1:5" s="13" customFormat="1" ht="29.25" customHeight="1" thickTop="1">
      <c r="A759" s="198" t="s">
        <v>659</v>
      </c>
      <c r="B759" s="199"/>
      <c r="C759" s="29"/>
      <c r="D759" s="57" t="s">
        <v>248</v>
      </c>
      <c r="E759" s="26">
        <v>200</v>
      </c>
    </row>
    <row r="760" spans="1:5" s="34" customFormat="1" ht="15" customHeight="1">
      <c r="A760" s="215"/>
      <c r="B760" s="216"/>
      <c r="C760" s="30" t="s">
        <v>323</v>
      </c>
      <c r="D760" s="31" t="s">
        <v>143</v>
      </c>
      <c r="E760" s="32">
        <v>200</v>
      </c>
    </row>
    <row r="761" spans="1:5" ht="18" customHeight="1">
      <c r="A761" s="195" t="s">
        <v>660</v>
      </c>
      <c r="B761" s="195"/>
      <c r="C761" s="195"/>
      <c r="D761" s="195"/>
      <c r="E761" s="33">
        <v>200</v>
      </c>
    </row>
    <row r="762" spans="1:4" ht="15.75" customHeight="1">
      <c r="A762" s="188"/>
      <c r="B762" s="188"/>
      <c r="C762" s="188"/>
      <c r="D762" s="188"/>
    </row>
    <row r="763" spans="1:4" ht="15.75" customHeight="1">
      <c r="A763" s="188"/>
      <c r="B763" s="188"/>
      <c r="C763" s="188"/>
      <c r="D763" s="188"/>
    </row>
    <row r="764" spans="1:6" s="18" customFormat="1" ht="12.75">
      <c r="A764" s="188"/>
      <c r="B764" s="188"/>
      <c r="C764" s="188"/>
      <c r="D764" s="188"/>
      <c r="E764" s="38"/>
      <c r="F764" s="13"/>
    </row>
  </sheetData>
  <mergeCells count="732">
    <mergeCell ref="A491:D491"/>
    <mergeCell ref="A474:B474"/>
    <mergeCell ref="A463:B463"/>
    <mergeCell ref="A465:B465"/>
    <mergeCell ref="A481:D481"/>
    <mergeCell ref="A490:B490"/>
    <mergeCell ref="A471:D471"/>
    <mergeCell ref="A472:B472"/>
    <mergeCell ref="A482:D482"/>
    <mergeCell ref="A483:B483"/>
    <mergeCell ref="A449:B449"/>
    <mergeCell ref="A479:D479"/>
    <mergeCell ref="A461:B461"/>
    <mergeCell ref="A462:B462"/>
    <mergeCell ref="A469:D469"/>
    <mergeCell ref="A456:B456"/>
    <mergeCell ref="A457:B457"/>
    <mergeCell ref="A458:D458"/>
    <mergeCell ref="A478:D478"/>
    <mergeCell ref="A455:B455"/>
    <mergeCell ref="A303:D303"/>
    <mergeCell ref="A304:D304"/>
    <mergeCell ref="A285:B285"/>
    <mergeCell ref="A288:B288"/>
    <mergeCell ref="A289:B289"/>
    <mergeCell ref="A290:B290"/>
    <mergeCell ref="A291:B291"/>
    <mergeCell ref="A301:D301"/>
    <mergeCell ref="A297:D297"/>
    <mergeCell ref="A298:D298"/>
    <mergeCell ref="A307:D307"/>
    <mergeCell ref="A387:D387"/>
    <mergeCell ref="A382:B382"/>
    <mergeCell ref="A383:B383"/>
    <mergeCell ref="A386:D386"/>
    <mergeCell ref="A377:B377"/>
    <mergeCell ref="A378:D378"/>
    <mergeCell ref="A385:D385"/>
    <mergeCell ref="A371:B371"/>
    <mergeCell ref="A373:D373"/>
    <mergeCell ref="A243:B243"/>
    <mergeCell ref="A244:B244"/>
    <mergeCell ref="A234:B234"/>
    <mergeCell ref="A238:B238"/>
    <mergeCell ref="A241:D241"/>
    <mergeCell ref="A242:B242"/>
    <mergeCell ref="A239:B239"/>
    <mergeCell ref="A240:D240"/>
    <mergeCell ref="A235:D235"/>
    <mergeCell ref="A236:D236"/>
    <mergeCell ref="A205:B205"/>
    <mergeCell ref="A199:B199"/>
    <mergeCell ref="A192:D192"/>
    <mergeCell ref="A188:D188"/>
    <mergeCell ref="A196:B196"/>
    <mergeCell ref="A200:D200"/>
    <mergeCell ref="A187:D187"/>
    <mergeCell ref="A193:D193"/>
    <mergeCell ref="A191:D191"/>
    <mergeCell ref="A173:D173"/>
    <mergeCell ref="A174:D174"/>
    <mergeCell ref="A175:D175"/>
    <mergeCell ref="A190:D190"/>
    <mergeCell ref="A189:D189"/>
    <mergeCell ref="A176:D176"/>
    <mergeCell ref="A179:D179"/>
    <mergeCell ref="A166:B166"/>
    <mergeCell ref="A167:D167"/>
    <mergeCell ref="A169:B169"/>
    <mergeCell ref="A170:B170"/>
    <mergeCell ref="A306:D306"/>
    <mergeCell ref="A305:D305"/>
    <mergeCell ref="A279:B279"/>
    <mergeCell ref="A131:D131"/>
    <mergeCell ref="A159:D159"/>
    <mergeCell ref="A154:B154"/>
    <mergeCell ref="A143:B143"/>
    <mergeCell ref="A151:D151"/>
    <mergeCell ref="A152:D152"/>
    <mergeCell ref="A153:B153"/>
    <mergeCell ref="A299:D299"/>
    <mergeCell ref="A506:B506"/>
    <mergeCell ref="A629:D629"/>
    <mergeCell ref="A355:D355"/>
    <mergeCell ref="A356:D356"/>
    <mergeCell ref="A372:D372"/>
    <mergeCell ref="A401:B401"/>
    <mergeCell ref="A394:B394"/>
    <mergeCell ref="A390:B390"/>
    <mergeCell ref="A492:D492"/>
    <mergeCell ref="A717:D717"/>
    <mergeCell ref="A707:D707"/>
    <mergeCell ref="A665:D665"/>
    <mergeCell ref="A679:D679"/>
    <mergeCell ref="A683:B683"/>
    <mergeCell ref="A684:D684"/>
    <mergeCell ref="A674:B674"/>
    <mergeCell ref="A675:D675"/>
    <mergeCell ref="A677:D677"/>
    <mergeCell ref="A695:B695"/>
    <mergeCell ref="A696:D696"/>
    <mergeCell ref="A714:B714"/>
    <mergeCell ref="A697:D697"/>
    <mergeCell ref="A698:D698"/>
    <mergeCell ref="A699:D699"/>
    <mergeCell ref="A705:B705"/>
    <mergeCell ref="A703:D703"/>
    <mergeCell ref="A709:B709"/>
    <mergeCell ref="A710:B710"/>
    <mergeCell ref="A704:B704"/>
    <mergeCell ref="A648:B648"/>
    <mergeCell ref="A649:B649"/>
    <mergeCell ref="A497:D497"/>
    <mergeCell ref="A713:B713"/>
    <mergeCell ref="A700:D700"/>
    <mergeCell ref="A669:D669"/>
    <mergeCell ref="A663:B663"/>
    <mergeCell ref="A664:B664"/>
    <mergeCell ref="A685:D685"/>
    <mergeCell ref="A670:D670"/>
    <mergeCell ref="A493:D493"/>
    <mergeCell ref="A630:D630"/>
    <mergeCell ref="A587:B587"/>
    <mergeCell ref="A592:B592"/>
    <mergeCell ref="A571:D571"/>
    <mergeCell ref="A574:B574"/>
    <mergeCell ref="A577:B577"/>
    <mergeCell ref="A578:B578"/>
    <mergeCell ref="A588:B588"/>
    <mergeCell ref="A589:D589"/>
    <mergeCell ref="A640:D640"/>
    <mergeCell ref="A637:B637"/>
    <mergeCell ref="A622:D622"/>
    <mergeCell ref="A638:B638"/>
    <mergeCell ref="A639:B639"/>
    <mergeCell ref="A625:B625"/>
    <mergeCell ref="A627:B627"/>
    <mergeCell ref="A628:D628"/>
    <mergeCell ref="A636:D636"/>
    <mergeCell ref="A635:D635"/>
    <mergeCell ref="A643:B643"/>
    <mergeCell ref="A642:D642"/>
    <mergeCell ref="A644:B644"/>
    <mergeCell ref="A641:D641"/>
    <mergeCell ref="A658:D658"/>
    <mergeCell ref="A656:B656"/>
    <mergeCell ref="A650:B650"/>
    <mergeCell ref="A686:D686"/>
    <mergeCell ref="A657:D657"/>
    <mergeCell ref="A659:D659"/>
    <mergeCell ref="A681:B681"/>
    <mergeCell ref="A682:B682"/>
    <mergeCell ref="A678:D678"/>
    <mergeCell ref="A651:D651"/>
    <mergeCell ref="A694:B694"/>
    <mergeCell ref="A690:D690"/>
    <mergeCell ref="A692:B692"/>
    <mergeCell ref="A693:B693"/>
    <mergeCell ref="A687:B687"/>
    <mergeCell ref="A691:D691"/>
    <mergeCell ref="A660:B660"/>
    <mergeCell ref="A667:D667"/>
    <mergeCell ref="A668:D668"/>
    <mergeCell ref="A666:D666"/>
    <mergeCell ref="A661:B661"/>
    <mergeCell ref="A662:B662"/>
    <mergeCell ref="A689:B689"/>
    <mergeCell ref="A671:B671"/>
    <mergeCell ref="A585:D585"/>
    <mergeCell ref="A582:D582"/>
    <mergeCell ref="A554:B554"/>
    <mergeCell ref="A557:B557"/>
    <mergeCell ref="A558:D558"/>
    <mergeCell ref="A559:D559"/>
    <mergeCell ref="A579:B579"/>
    <mergeCell ref="A584:D584"/>
    <mergeCell ref="A580:D580"/>
    <mergeCell ref="A581:D581"/>
    <mergeCell ref="A475:B475"/>
    <mergeCell ref="A480:D480"/>
    <mergeCell ref="A512:D512"/>
    <mergeCell ref="A489:B489"/>
    <mergeCell ref="A509:B509"/>
    <mergeCell ref="A510:B510"/>
    <mergeCell ref="A511:D511"/>
    <mergeCell ref="A494:D494"/>
    <mergeCell ref="A507:B507"/>
    <mergeCell ref="A499:B499"/>
    <mergeCell ref="A536:D536"/>
    <mergeCell ref="A535:B535"/>
    <mergeCell ref="A542:B542"/>
    <mergeCell ref="A537:D537"/>
    <mergeCell ref="A538:B538"/>
    <mergeCell ref="A539:B539"/>
    <mergeCell ref="A516:D516"/>
    <mergeCell ref="A518:D518"/>
    <mergeCell ref="A517:D517"/>
    <mergeCell ref="A533:B533"/>
    <mergeCell ref="A524:B524"/>
    <mergeCell ref="A521:D521"/>
    <mergeCell ref="A528:B528"/>
    <mergeCell ref="A529:B529"/>
    <mergeCell ref="A522:B522"/>
    <mergeCell ref="A523:B523"/>
    <mergeCell ref="A259:B259"/>
    <mergeCell ref="A276:B276"/>
    <mergeCell ref="A283:B283"/>
    <mergeCell ref="A284:B284"/>
    <mergeCell ref="A280:B280"/>
    <mergeCell ref="A277:B277"/>
    <mergeCell ref="A281:B281"/>
    <mergeCell ref="A262:D262"/>
    <mergeCell ref="A268:D268"/>
    <mergeCell ref="A265:B265"/>
    <mergeCell ref="A258:B258"/>
    <mergeCell ref="A260:D260"/>
    <mergeCell ref="A275:B275"/>
    <mergeCell ref="A272:D272"/>
    <mergeCell ref="A273:D273"/>
    <mergeCell ref="A274:B274"/>
    <mergeCell ref="A271:B271"/>
    <mergeCell ref="A261:D261"/>
    <mergeCell ref="A263:D263"/>
    <mergeCell ref="A264:B264"/>
    <mergeCell ref="A253:B253"/>
    <mergeCell ref="A254:B254"/>
    <mergeCell ref="A257:B257"/>
    <mergeCell ref="A255:B255"/>
    <mergeCell ref="A256:B256"/>
    <mergeCell ref="A116:B116"/>
    <mergeCell ref="A120:B120"/>
    <mergeCell ref="A103:B103"/>
    <mergeCell ref="A104:B104"/>
    <mergeCell ref="A105:B105"/>
    <mergeCell ref="A106:D106"/>
    <mergeCell ref="A112:D112"/>
    <mergeCell ref="A113:D113"/>
    <mergeCell ref="A115:B115"/>
    <mergeCell ref="A114:B114"/>
    <mergeCell ref="A28:D28"/>
    <mergeCell ref="A38:D38"/>
    <mergeCell ref="A32:B32"/>
    <mergeCell ref="A35:B35"/>
    <mergeCell ref="A34:B34"/>
    <mergeCell ref="A30:B30"/>
    <mergeCell ref="A31:B31"/>
    <mergeCell ref="A37:B37"/>
    <mergeCell ref="A29:B29"/>
    <mergeCell ref="A33:B33"/>
    <mergeCell ref="A40:D40"/>
    <mergeCell ref="A172:D172"/>
    <mergeCell ref="A118:D118"/>
    <mergeCell ref="A158:B158"/>
    <mergeCell ref="A137:D137"/>
    <mergeCell ref="A132:D132"/>
    <mergeCell ref="A125:D125"/>
    <mergeCell ref="A122:B122"/>
    <mergeCell ref="A123:B123"/>
    <mergeCell ref="A119:D119"/>
    <mergeCell ref="A744:D744"/>
    <mergeCell ref="A745:D745"/>
    <mergeCell ref="A748:B748"/>
    <mergeCell ref="A633:B633"/>
    <mergeCell ref="A634:B634"/>
    <mergeCell ref="A672:B672"/>
    <mergeCell ref="A680:B680"/>
    <mergeCell ref="A702:D702"/>
    <mergeCell ref="A688:B688"/>
    <mergeCell ref="A718:D718"/>
    <mergeCell ref="A762:D762"/>
    <mergeCell ref="A764:D764"/>
    <mergeCell ref="A763:D763"/>
    <mergeCell ref="A752:D752"/>
    <mergeCell ref="A759:B759"/>
    <mergeCell ref="A758:B758"/>
    <mergeCell ref="A760:B760"/>
    <mergeCell ref="A761:D761"/>
    <mergeCell ref="A757:D757"/>
    <mergeCell ref="A753:B753"/>
    <mergeCell ref="A743:D743"/>
    <mergeCell ref="A725:B725"/>
    <mergeCell ref="A726:D726"/>
    <mergeCell ref="A738:D738"/>
    <mergeCell ref="A731:B731"/>
    <mergeCell ref="A732:D732"/>
    <mergeCell ref="A739:B739"/>
    <mergeCell ref="A728:D728"/>
    <mergeCell ref="A733:D733"/>
    <mergeCell ref="A734:B734"/>
    <mergeCell ref="A722:B722"/>
    <mergeCell ref="A730:B730"/>
    <mergeCell ref="A729:B729"/>
    <mergeCell ref="A719:B719"/>
    <mergeCell ref="A720:B720"/>
    <mergeCell ref="A721:B721"/>
    <mergeCell ref="A727:D727"/>
    <mergeCell ref="A706:B706"/>
    <mergeCell ref="A708:D708"/>
    <mergeCell ref="A716:D716"/>
    <mergeCell ref="A715:B715"/>
    <mergeCell ref="A711:B711"/>
    <mergeCell ref="A676:D676"/>
    <mergeCell ref="A611:B611"/>
    <mergeCell ref="A612:D612"/>
    <mergeCell ref="A654:B654"/>
    <mergeCell ref="A655:B655"/>
    <mergeCell ref="A645:B645"/>
    <mergeCell ref="A646:D646"/>
    <mergeCell ref="A653:B653"/>
    <mergeCell ref="A647:D647"/>
    <mergeCell ref="A621:B621"/>
    <mergeCell ref="A609:B609"/>
    <mergeCell ref="A614:D614"/>
    <mergeCell ref="A610:B610"/>
    <mergeCell ref="A620:B620"/>
    <mergeCell ref="A613:D613"/>
    <mergeCell ref="A618:D618"/>
    <mergeCell ref="A619:B619"/>
    <mergeCell ref="A617:D617"/>
    <mergeCell ref="A600:D600"/>
    <mergeCell ref="A608:D608"/>
    <mergeCell ref="A606:D606"/>
    <mergeCell ref="A607:D607"/>
    <mergeCell ref="A605:D605"/>
    <mergeCell ref="A604:D604"/>
    <mergeCell ref="A602:D602"/>
    <mergeCell ref="A597:B597"/>
    <mergeCell ref="A603:D603"/>
    <mergeCell ref="A590:D590"/>
    <mergeCell ref="A591:B591"/>
    <mergeCell ref="A593:B593"/>
    <mergeCell ref="A594:B594"/>
    <mergeCell ref="A595:B595"/>
    <mergeCell ref="A599:B599"/>
    <mergeCell ref="A596:B596"/>
    <mergeCell ref="A601:D601"/>
    <mergeCell ref="A514:D514"/>
    <mergeCell ref="A549:B549"/>
    <mergeCell ref="A551:D551"/>
    <mergeCell ref="A552:D552"/>
    <mergeCell ref="A532:B532"/>
    <mergeCell ref="A543:D543"/>
    <mergeCell ref="A546:B546"/>
    <mergeCell ref="A545:D545"/>
    <mergeCell ref="A540:B540"/>
    <mergeCell ref="A541:B541"/>
    <mergeCell ref="A505:B505"/>
    <mergeCell ref="A498:B498"/>
    <mergeCell ref="A503:B503"/>
    <mergeCell ref="A502:B502"/>
    <mergeCell ref="A500:B500"/>
    <mergeCell ref="A508:B508"/>
    <mergeCell ref="A513:D513"/>
    <mergeCell ref="A476:B476"/>
    <mergeCell ref="A477:D477"/>
    <mergeCell ref="A486:B486"/>
    <mergeCell ref="A504:B504"/>
    <mergeCell ref="A501:B501"/>
    <mergeCell ref="A495:D495"/>
    <mergeCell ref="A496:D496"/>
    <mergeCell ref="A487:B487"/>
    <mergeCell ref="A488:B488"/>
    <mergeCell ref="A459:D459"/>
    <mergeCell ref="A467:D467"/>
    <mergeCell ref="A470:D470"/>
    <mergeCell ref="A460:B460"/>
    <mergeCell ref="A466:D466"/>
    <mergeCell ref="A468:D468"/>
    <mergeCell ref="A473:B473"/>
    <mergeCell ref="A485:B485"/>
    <mergeCell ref="A484:B484"/>
    <mergeCell ref="A454:D454"/>
    <mergeCell ref="A450:B450"/>
    <mergeCell ref="A452:D452"/>
    <mergeCell ref="A423:B423"/>
    <mergeCell ref="A446:B446"/>
    <mergeCell ref="A453:D453"/>
    <mergeCell ref="A436:D436"/>
    <mergeCell ref="A451:D451"/>
    <mergeCell ref="A447:B447"/>
    <mergeCell ref="A448:B448"/>
    <mergeCell ref="A440:D440"/>
    <mergeCell ref="A410:B410"/>
    <mergeCell ref="A411:D411"/>
    <mergeCell ref="A412:D412"/>
    <mergeCell ref="A428:D428"/>
    <mergeCell ref="A422:D422"/>
    <mergeCell ref="A413:D413"/>
    <mergeCell ref="A421:D421"/>
    <mergeCell ref="A415:D415"/>
    <mergeCell ref="A434:D434"/>
    <mergeCell ref="A444:B444"/>
    <mergeCell ref="A435:D435"/>
    <mergeCell ref="A430:B430"/>
    <mergeCell ref="A431:B431"/>
    <mergeCell ref="A432:B432"/>
    <mergeCell ref="A433:D433"/>
    <mergeCell ref="A437:B437"/>
    <mergeCell ref="A441:D441"/>
    <mergeCell ref="A442:D442"/>
    <mergeCell ref="A443:D443"/>
    <mergeCell ref="A424:B424"/>
    <mergeCell ref="A425:B425"/>
    <mergeCell ref="A427:D427"/>
    <mergeCell ref="A429:D429"/>
    <mergeCell ref="A419:D419"/>
    <mergeCell ref="A417:D417"/>
    <mergeCell ref="A418:D418"/>
    <mergeCell ref="A392:B392"/>
    <mergeCell ref="A396:D396"/>
    <mergeCell ref="A397:D397"/>
    <mergeCell ref="A409:B409"/>
    <mergeCell ref="A403:B403"/>
    <mergeCell ref="A400:B400"/>
    <mergeCell ref="A405:D405"/>
    <mergeCell ref="A404:D404"/>
    <mergeCell ref="A402:B402"/>
    <mergeCell ref="A398:D398"/>
    <mergeCell ref="A399:B399"/>
    <mergeCell ref="A379:D379"/>
    <mergeCell ref="A380:B380"/>
    <mergeCell ref="A381:B381"/>
    <mergeCell ref="A384:B384"/>
    <mergeCell ref="A388:D388"/>
    <mergeCell ref="A389:B389"/>
    <mergeCell ref="A393:B393"/>
    <mergeCell ref="A395:D395"/>
    <mergeCell ref="A391:B391"/>
    <mergeCell ref="A376:B376"/>
    <mergeCell ref="A374:D374"/>
    <mergeCell ref="A375:B375"/>
    <mergeCell ref="A350:B350"/>
    <mergeCell ref="A354:B354"/>
    <mergeCell ref="A351:B351"/>
    <mergeCell ref="A353:B353"/>
    <mergeCell ref="A352:B352"/>
    <mergeCell ref="A357:D357"/>
    <mergeCell ref="A362:D362"/>
    <mergeCell ref="A363:B363"/>
    <mergeCell ref="A359:D359"/>
    <mergeCell ref="A361:D361"/>
    <mergeCell ref="A370:B370"/>
    <mergeCell ref="A364:B364"/>
    <mergeCell ref="A360:D360"/>
    <mergeCell ref="A365:B365"/>
    <mergeCell ref="A368:B368"/>
    <mergeCell ref="A369:B369"/>
    <mergeCell ref="A367:D367"/>
    <mergeCell ref="A345:D345"/>
    <mergeCell ref="A346:D346"/>
    <mergeCell ref="A347:D347"/>
    <mergeCell ref="A348:B348"/>
    <mergeCell ref="A349:B349"/>
    <mergeCell ref="A358:D358"/>
    <mergeCell ref="A366:D366"/>
    <mergeCell ref="A333:B333"/>
    <mergeCell ref="A334:B334"/>
    <mergeCell ref="A343:D343"/>
    <mergeCell ref="A341:D341"/>
    <mergeCell ref="A335:B335"/>
    <mergeCell ref="A337:D337"/>
    <mergeCell ref="A338:D338"/>
    <mergeCell ref="A344:D344"/>
    <mergeCell ref="A342:D342"/>
    <mergeCell ref="A336:D336"/>
    <mergeCell ref="A340:D340"/>
    <mergeCell ref="A339:D339"/>
    <mergeCell ref="A327:B327"/>
    <mergeCell ref="A328:D328"/>
    <mergeCell ref="A332:D332"/>
    <mergeCell ref="A314:B314"/>
    <mergeCell ref="A331:D331"/>
    <mergeCell ref="A329:D329"/>
    <mergeCell ref="A330:D330"/>
    <mergeCell ref="A322:D322"/>
    <mergeCell ref="A324:B324"/>
    <mergeCell ref="A325:B325"/>
    <mergeCell ref="A320:D320"/>
    <mergeCell ref="A321:D321"/>
    <mergeCell ref="A315:B315"/>
    <mergeCell ref="A317:B317"/>
    <mergeCell ref="A319:D319"/>
    <mergeCell ref="A318:D318"/>
    <mergeCell ref="A316:B316"/>
    <mergeCell ref="A310:D310"/>
    <mergeCell ref="A311:D311"/>
    <mergeCell ref="A313:D313"/>
    <mergeCell ref="A309:D309"/>
    <mergeCell ref="A312:D312"/>
    <mergeCell ref="A406:D406"/>
    <mergeCell ref="A407:D407"/>
    <mergeCell ref="A445:B445"/>
    <mergeCell ref="A438:B438"/>
    <mergeCell ref="A439:B439"/>
    <mergeCell ref="A414:D414"/>
    <mergeCell ref="A408:B408"/>
    <mergeCell ref="A416:D416"/>
    <mergeCell ref="A420:D420"/>
    <mergeCell ref="A426:D426"/>
    <mergeCell ref="A266:B266"/>
    <mergeCell ref="A267:D267"/>
    <mergeCell ref="A251:D251"/>
    <mergeCell ref="A245:D245"/>
    <mergeCell ref="A246:D246"/>
    <mergeCell ref="A247:B247"/>
    <mergeCell ref="A249:B249"/>
    <mergeCell ref="A250:D250"/>
    <mergeCell ref="A248:B248"/>
    <mergeCell ref="A252:D252"/>
    <mergeCell ref="A237:B237"/>
    <mergeCell ref="A228:B228"/>
    <mergeCell ref="A229:B229"/>
    <mergeCell ref="A230:D230"/>
    <mergeCell ref="A326:B326"/>
    <mergeCell ref="A292:D292"/>
    <mergeCell ref="A287:B287"/>
    <mergeCell ref="A231:D231"/>
    <mergeCell ref="A232:B232"/>
    <mergeCell ref="A233:B233"/>
    <mergeCell ref="A270:B270"/>
    <mergeCell ref="A269:B269"/>
    <mergeCell ref="A323:B323"/>
    <mergeCell ref="A302:D302"/>
    <mergeCell ref="A226:D226"/>
    <mergeCell ref="A227:B227"/>
    <mergeCell ref="A222:B222"/>
    <mergeCell ref="A223:B223"/>
    <mergeCell ref="A224:B224"/>
    <mergeCell ref="A225:D225"/>
    <mergeCell ref="A219:D219"/>
    <mergeCell ref="A220:D220"/>
    <mergeCell ref="A216:B216"/>
    <mergeCell ref="A208:D208"/>
    <mergeCell ref="A215:D215"/>
    <mergeCell ref="A214:D214"/>
    <mergeCell ref="A210:D210"/>
    <mergeCell ref="A211:B211"/>
    <mergeCell ref="A209:D209"/>
    <mergeCell ref="A218:B218"/>
    <mergeCell ref="A177:D177"/>
    <mergeCell ref="A178:D178"/>
    <mergeCell ref="A213:B213"/>
    <mergeCell ref="A201:D201"/>
    <mergeCell ref="A203:D203"/>
    <mergeCell ref="A204:B204"/>
    <mergeCell ref="A202:D202"/>
    <mergeCell ref="A207:D207"/>
    <mergeCell ref="A206:B206"/>
    <mergeCell ref="A212:B212"/>
    <mergeCell ref="A98:D98"/>
    <mergeCell ref="A94:D94"/>
    <mergeCell ref="A93:D93"/>
    <mergeCell ref="A99:D99"/>
    <mergeCell ref="A26:B26"/>
    <mergeCell ref="A27:D27"/>
    <mergeCell ref="A221:D221"/>
    <mergeCell ref="A42:B42"/>
    <mergeCell ref="A72:B72"/>
    <mergeCell ref="A73:B73"/>
    <mergeCell ref="A74:B74"/>
    <mergeCell ref="A75:B75"/>
    <mergeCell ref="A217:B217"/>
    <mergeCell ref="A121:B121"/>
    <mergeCell ref="A22:D22"/>
    <mergeCell ref="A23:D23"/>
    <mergeCell ref="A24:B24"/>
    <mergeCell ref="A25:B25"/>
    <mergeCell ref="A20:D20"/>
    <mergeCell ref="A15:B15"/>
    <mergeCell ref="A16:B16"/>
    <mergeCell ref="A17:D17"/>
    <mergeCell ref="A18:D18"/>
    <mergeCell ref="A5:D5"/>
    <mergeCell ref="A7:D7"/>
    <mergeCell ref="A13:D13"/>
    <mergeCell ref="A14:B14"/>
    <mergeCell ref="A12:D12"/>
    <mergeCell ref="A8:D8"/>
    <mergeCell ref="A9:B9"/>
    <mergeCell ref="A10:B10"/>
    <mergeCell ref="A11:B11"/>
    <mergeCell ref="A56:B56"/>
    <mergeCell ref="A59:B59"/>
    <mergeCell ref="A81:B81"/>
    <mergeCell ref="A76:B76"/>
    <mergeCell ref="A77:B77"/>
    <mergeCell ref="A78:D78"/>
    <mergeCell ref="A63:D63"/>
    <mergeCell ref="A70:D70"/>
    <mergeCell ref="A67:D67"/>
    <mergeCell ref="A64:D64"/>
    <mergeCell ref="A87:B87"/>
    <mergeCell ref="A86:B86"/>
    <mergeCell ref="A71:D71"/>
    <mergeCell ref="A90:B90"/>
    <mergeCell ref="A88:B88"/>
    <mergeCell ref="A79:D79"/>
    <mergeCell ref="A82:B82"/>
    <mergeCell ref="A80:B80"/>
    <mergeCell ref="A84:D84"/>
    <mergeCell ref="A91:D91"/>
    <mergeCell ref="A95:D95"/>
    <mergeCell ref="A129:B129"/>
    <mergeCell ref="A107:D107"/>
    <mergeCell ref="A92:D92"/>
    <mergeCell ref="A96:D96"/>
    <mergeCell ref="A102:D102"/>
    <mergeCell ref="A97:D97"/>
    <mergeCell ref="A100:D100"/>
    <mergeCell ref="A101:D101"/>
    <mergeCell ref="A144:B144"/>
    <mergeCell ref="A109:B109"/>
    <mergeCell ref="A117:D117"/>
    <mergeCell ref="A108:D108"/>
    <mergeCell ref="A110:B110"/>
    <mergeCell ref="A111:B111"/>
    <mergeCell ref="A124:D124"/>
    <mergeCell ref="A126:D126"/>
    <mergeCell ref="A141:D141"/>
    <mergeCell ref="A136:D136"/>
    <mergeCell ref="A130:D130"/>
    <mergeCell ref="A135:B135"/>
    <mergeCell ref="A134:B134"/>
    <mergeCell ref="A52:B52"/>
    <mergeCell ref="A61:D61"/>
    <mergeCell ref="A62:D62"/>
    <mergeCell ref="A57:B57"/>
    <mergeCell ref="A89:B89"/>
    <mergeCell ref="A60:D60"/>
    <mergeCell ref="A69:D69"/>
    <mergeCell ref="A51:B51"/>
    <mergeCell ref="A43:B43"/>
    <mergeCell ref="A44:B44"/>
    <mergeCell ref="A45:B45"/>
    <mergeCell ref="A47:B47"/>
    <mergeCell ref="A46:B46"/>
    <mergeCell ref="A142:D142"/>
    <mergeCell ref="A146:D146"/>
    <mergeCell ref="A85:B85"/>
    <mergeCell ref="A164:B164"/>
    <mergeCell ref="A155:B155"/>
    <mergeCell ref="A162:D162"/>
    <mergeCell ref="A147:D147"/>
    <mergeCell ref="A157:B157"/>
    <mergeCell ref="A127:B127"/>
    <mergeCell ref="A128:B128"/>
    <mergeCell ref="A165:B165"/>
    <mergeCell ref="A133:B133"/>
    <mergeCell ref="A161:D161"/>
    <mergeCell ref="A148:B148"/>
    <mergeCell ref="A149:B149"/>
    <mergeCell ref="A150:B150"/>
    <mergeCell ref="A160:D160"/>
    <mergeCell ref="A163:D163"/>
    <mergeCell ref="A156:B156"/>
    <mergeCell ref="A145:B145"/>
    <mergeCell ref="A65:D65"/>
    <mergeCell ref="A66:D66"/>
    <mergeCell ref="A68:D68"/>
    <mergeCell ref="A83:D83"/>
    <mergeCell ref="A58:B58"/>
    <mergeCell ref="A55:B55"/>
    <mergeCell ref="A36:B36"/>
    <mergeCell ref="A53:B53"/>
    <mergeCell ref="A41:D41"/>
    <mergeCell ref="A39:D39"/>
    <mergeCell ref="A54:B54"/>
    <mergeCell ref="A48:B48"/>
    <mergeCell ref="A49:B49"/>
    <mergeCell ref="A50:B50"/>
    <mergeCell ref="A184:B184"/>
    <mergeCell ref="A197:B197"/>
    <mergeCell ref="A168:D168"/>
    <mergeCell ref="A194:D194"/>
    <mergeCell ref="A186:B186"/>
    <mergeCell ref="A195:B195"/>
    <mergeCell ref="A171:B171"/>
    <mergeCell ref="A183:B183"/>
    <mergeCell ref="A180:B180"/>
    <mergeCell ref="A181:B181"/>
    <mergeCell ref="A286:B286"/>
    <mergeCell ref="A294:D294"/>
    <mergeCell ref="A295:D295"/>
    <mergeCell ref="A296:D296"/>
    <mergeCell ref="A293:D293"/>
    <mergeCell ref="A308:D308"/>
    <mergeCell ref="A300:D300"/>
    <mergeCell ref="A530:D530"/>
    <mergeCell ref="A531:D531"/>
    <mergeCell ref="A515:D515"/>
    <mergeCell ref="A520:D520"/>
    <mergeCell ref="A519:D519"/>
    <mergeCell ref="A526:D526"/>
    <mergeCell ref="A527:B527"/>
    <mergeCell ref="A525:D525"/>
    <mergeCell ref="A573:B573"/>
    <mergeCell ref="A565:B565"/>
    <mergeCell ref="A568:D568"/>
    <mergeCell ref="A544:D544"/>
    <mergeCell ref="A553:B553"/>
    <mergeCell ref="A550:D550"/>
    <mergeCell ref="A560:D560"/>
    <mergeCell ref="A561:B561"/>
    <mergeCell ref="A567:B567"/>
    <mergeCell ref="A547:B547"/>
    <mergeCell ref="A631:D631"/>
    <mergeCell ref="A623:D623"/>
    <mergeCell ref="A548:B548"/>
    <mergeCell ref="A576:B576"/>
    <mergeCell ref="A575:B575"/>
    <mergeCell ref="A615:D615"/>
    <mergeCell ref="A562:B562"/>
    <mergeCell ref="A572:D572"/>
    <mergeCell ref="A570:D570"/>
    <mergeCell ref="A569:D569"/>
    <mergeCell ref="A586:B586"/>
    <mergeCell ref="A583:D583"/>
    <mergeCell ref="A735:B735"/>
    <mergeCell ref="A754:B754"/>
    <mergeCell ref="A737:D737"/>
    <mergeCell ref="A740:B740"/>
    <mergeCell ref="A742:B742"/>
    <mergeCell ref="A736:B736"/>
    <mergeCell ref="A624:B624"/>
    <mergeCell ref="A632:B632"/>
    <mergeCell ref="A755:B755"/>
    <mergeCell ref="A756:D756"/>
    <mergeCell ref="A746:B746"/>
    <mergeCell ref="A747:B747"/>
    <mergeCell ref="A749:B749"/>
    <mergeCell ref="A750:B750"/>
    <mergeCell ref="A751:D751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32" fitToWidth="32" horizontalDpi="600" verticalDpi="600" orientation="portrait" paperSize="9" r:id="rId1"/>
  <headerFooter alignWithMargins="0">
    <oddHeader xml:space="preserve">&amp;L&amp;"Tahoma,Tučné"&amp;9Usnesení č. 9/790 - Příloha č. 2&amp;"Tahoma,Obyčejné"
Počet stran přílohy: 41&amp;R&amp;"Tahoma,Obyčejné"&amp;9Strana &amp;P </oddHeader>
    <oddFooter>&amp;C&amp;"Tahoma,Obyčejné"&amp;P</oddFooter>
  </headerFooter>
  <rowBreaks count="22" manualBreakCount="22">
    <brk id="38" max="4" man="1"/>
    <brk id="71" max="4" man="1"/>
    <brk id="102" max="4" man="1"/>
    <brk id="137" max="4" man="1"/>
    <brk id="168" max="4" man="1"/>
    <brk id="200" max="4" man="1"/>
    <brk id="231" max="4" man="1"/>
    <brk id="263" max="4" man="1"/>
    <brk id="295" max="4" man="1"/>
    <brk id="332" max="4" man="1"/>
    <brk id="366" max="4" man="1"/>
    <brk id="398" max="4" man="1"/>
    <brk id="429" max="4" man="1"/>
    <brk id="459" max="4" man="1"/>
    <brk id="492" max="4" man="1"/>
    <brk id="526" max="4" man="1"/>
    <brk id="560" max="4" man="1"/>
    <brk id="597" max="4" man="1"/>
    <brk id="630" max="4" man="1"/>
    <brk id="659" max="4" man="1"/>
    <brk id="691" max="4" man="1"/>
    <brk id="7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A1:G78"/>
  <sheetViews>
    <sheetView view="pageBreakPreview" zoomScaleSheetLayoutView="100" workbookViewId="0" topLeftCell="A1">
      <selection activeCell="A2" sqref="A2:D2"/>
    </sheetView>
  </sheetViews>
  <sheetFormatPr defaultColWidth="9.00390625" defaultRowHeight="12.75"/>
  <cols>
    <col min="1" max="1" width="3.875" style="66" customWidth="1"/>
    <col min="2" max="2" width="4.00390625" style="117" customWidth="1"/>
    <col min="3" max="3" width="8.25390625" style="118" customWidth="1"/>
    <col min="4" max="4" width="37.875" style="119" customWidth="1"/>
    <col min="5" max="6" width="14.125" style="38" customWidth="1"/>
    <col min="7" max="7" width="11.625" style="37" hidden="1" customWidth="1"/>
    <col min="8" max="16384" width="9.125" style="37" customWidth="1"/>
  </cols>
  <sheetData>
    <row r="1" spans="1:6" ht="15.75" customHeight="1">
      <c r="A1" s="14" t="s">
        <v>661</v>
      </c>
      <c r="B1" s="14"/>
      <c r="C1" s="15"/>
      <c r="D1" s="16"/>
      <c r="E1" s="17"/>
      <c r="F1" s="17"/>
    </row>
    <row r="2" spans="1:4" ht="15.75" customHeight="1">
      <c r="A2" s="188"/>
      <c r="B2" s="188"/>
      <c r="C2" s="188"/>
      <c r="D2" s="188"/>
    </row>
    <row r="3" spans="1:6" s="13" customFormat="1" ht="30" customHeight="1">
      <c r="A3" s="188"/>
      <c r="B3" s="188"/>
      <c r="C3" s="188"/>
      <c r="D3" s="188"/>
      <c r="E3" s="38"/>
      <c r="F3" s="38"/>
    </row>
    <row r="4" spans="1:7" s="13" customFormat="1" ht="45" customHeight="1" thickBot="1">
      <c r="A4" s="196" t="s">
        <v>304</v>
      </c>
      <c r="B4" s="197"/>
      <c r="C4" s="21" t="s">
        <v>305</v>
      </c>
      <c r="D4" s="22" t="s">
        <v>306</v>
      </c>
      <c r="E4" s="120" t="s">
        <v>307</v>
      </c>
      <c r="F4" s="120" t="s">
        <v>662</v>
      </c>
      <c r="G4" s="27">
        <f>F5</f>
        <v>256</v>
      </c>
    </row>
    <row r="5" spans="1:6" s="13" customFormat="1" ht="21" customHeight="1" thickTop="1">
      <c r="A5" s="198" t="s">
        <v>663</v>
      </c>
      <c r="B5" s="199"/>
      <c r="C5" s="29"/>
      <c r="D5" s="57" t="s">
        <v>249</v>
      </c>
      <c r="E5" s="26">
        <v>40592</v>
      </c>
      <c r="F5" s="26">
        <v>256</v>
      </c>
    </row>
    <row r="6" spans="1:6" s="13" customFormat="1" ht="15" customHeight="1">
      <c r="A6" s="200"/>
      <c r="B6" s="201"/>
      <c r="C6" s="52" t="s">
        <v>664</v>
      </c>
      <c r="D6" s="47" t="s">
        <v>250</v>
      </c>
      <c r="E6" s="53">
        <v>600</v>
      </c>
      <c r="F6" s="53">
        <v>0</v>
      </c>
    </row>
    <row r="7" spans="1:6" s="13" customFormat="1" ht="15" customHeight="1">
      <c r="A7" s="200"/>
      <c r="B7" s="201"/>
      <c r="C7" s="52" t="s">
        <v>521</v>
      </c>
      <c r="D7" s="47" t="s">
        <v>206</v>
      </c>
      <c r="E7" s="53">
        <v>500</v>
      </c>
      <c r="F7" s="53">
        <v>0</v>
      </c>
    </row>
    <row r="8" spans="1:6" s="13" customFormat="1" ht="15" customHeight="1">
      <c r="A8" s="200"/>
      <c r="B8" s="201"/>
      <c r="C8" s="52" t="s">
        <v>665</v>
      </c>
      <c r="D8" s="47" t="s">
        <v>251</v>
      </c>
      <c r="E8" s="53">
        <v>21500</v>
      </c>
      <c r="F8" s="53">
        <v>0</v>
      </c>
    </row>
    <row r="9" spans="1:6" s="13" customFormat="1" ht="27.75" customHeight="1">
      <c r="A9" s="200"/>
      <c r="B9" s="201"/>
      <c r="C9" s="52" t="s">
        <v>666</v>
      </c>
      <c r="D9" s="47" t="s">
        <v>252</v>
      </c>
      <c r="E9" s="53">
        <v>429</v>
      </c>
      <c r="F9" s="53">
        <v>0</v>
      </c>
    </row>
    <row r="10" spans="1:6" s="13" customFormat="1" ht="27.75" customHeight="1">
      <c r="A10" s="200"/>
      <c r="B10" s="201"/>
      <c r="C10" s="52" t="s">
        <v>667</v>
      </c>
      <c r="D10" s="47" t="s">
        <v>253</v>
      </c>
      <c r="E10" s="53">
        <v>1975</v>
      </c>
      <c r="F10" s="53">
        <v>0</v>
      </c>
    </row>
    <row r="11" spans="1:6" s="13" customFormat="1" ht="27.75" customHeight="1">
      <c r="A11" s="200"/>
      <c r="B11" s="201"/>
      <c r="C11" s="52" t="s">
        <v>668</v>
      </c>
      <c r="D11" s="47" t="s">
        <v>254</v>
      </c>
      <c r="E11" s="53">
        <v>2079</v>
      </c>
      <c r="F11" s="53">
        <v>0</v>
      </c>
    </row>
    <row r="12" spans="1:6" s="13" customFormat="1" ht="15" customHeight="1">
      <c r="A12" s="200"/>
      <c r="B12" s="201"/>
      <c r="C12" s="52" t="s">
        <v>669</v>
      </c>
      <c r="D12" s="47" t="s">
        <v>255</v>
      </c>
      <c r="E12" s="53">
        <v>35</v>
      </c>
      <c r="F12" s="53">
        <v>0</v>
      </c>
    </row>
    <row r="13" spans="1:6" s="13" customFormat="1" ht="27.75" customHeight="1">
      <c r="A13" s="200"/>
      <c r="B13" s="201"/>
      <c r="C13" s="52" t="s">
        <v>670</v>
      </c>
      <c r="D13" s="47" t="s">
        <v>256</v>
      </c>
      <c r="E13" s="53">
        <v>210</v>
      </c>
      <c r="F13" s="53">
        <v>0</v>
      </c>
    </row>
    <row r="14" spans="1:6" s="13" customFormat="1" ht="15" customHeight="1">
      <c r="A14" s="200"/>
      <c r="B14" s="201"/>
      <c r="C14" s="52" t="s">
        <v>319</v>
      </c>
      <c r="D14" s="47" t="s">
        <v>139</v>
      </c>
      <c r="E14" s="53">
        <v>170</v>
      </c>
      <c r="F14" s="53">
        <v>0</v>
      </c>
    </row>
    <row r="15" spans="1:6" s="13" customFormat="1" ht="15" customHeight="1">
      <c r="A15" s="200"/>
      <c r="B15" s="201"/>
      <c r="C15" s="52" t="s">
        <v>330</v>
      </c>
      <c r="D15" s="47" t="s">
        <v>147</v>
      </c>
      <c r="E15" s="53">
        <v>85</v>
      </c>
      <c r="F15" s="53">
        <v>0</v>
      </c>
    </row>
    <row r="16" spans="1:6" s="13" customFormat="1" ht="15" customHeight="1">
      <c r="A16" s="200"/>
      <c r="B16" s="201"/>
      <c r="C16" s="52" t="s">
        <v>320</v>
      </c>
      <c r="D16" s="47" t="s">
        <v>140</v>
      </c>
      <c r="E16" s="53">
        <v>939</v>
      </c>
      <c r="F16" s="53">
        <v>1</v>
      </c>
    </row>
    <row r="17" spans="1:6" s="13" customFormat="1" ht="15" customHeight="1">
      <c r="A17" s="200"/>
      <c r="B17" s="201"/>
      <c r="C17" s="52" t="s">
        <v>426</v>
      </c>
      <c r="D17" s="47" t="s">
        <v>187</v>
      </c>
      <c r="E17" s="53">
        <v>50</v>
      </c>
      <c r="F17" s="53">
        <v>0</v>
      </c>
    </row>
    <row r="18" spans="1:6" s="13" customFormat="1" ht="15" customHeight="1">
      <c r="A18" s="200"/>
      <c r="B18" s="201"/>
      <c r="C18" s="52" t="s">
        <v>671</v>
      </c>
      <c r="D18" s="47" t="s">
        <v>257</v>
      </c>
      <c r="E18" s="53">
        <v>900</v>
      </c>
      <c r="F18" s="53">
        <v>0</v>
      </c>
    </row>
    <row r="19" spans="1:6" s="13" customFormat="1" ht="15" customHeight="1">
      <c r="A19" s="200"/>
      <c r="B19" s="201"/>
      <c r="C19" s="52" t="s">
        <v>641</v>
      </c>
      <c r="D19" s="47" t="s">
        <v>240</v>
      </c>
      <c r="E19" s="53">
        <v>390</v>
      </c>
      <c r="F19" s="53">
        <v>0</v>
      </c>
    </row>
    <row r="20" spans="1:6" s="13" customFormat="1" ht="15" customHeight="1">
      <c r="A20" s="200"/>
      <c r="B20" s="201"/>
      <c r="C20" s="52" t="s">
        <v>321</v>
      </c>
      <c r="D20" s="47" t="s">
        <v>141</v>
      </c>
      <c r="E20" s="53">
        <v>360</v>
      </c>
      <c r="F20" s="53">
        <v>0</v>
      </c>
    </row>
    <row r="21" spans="1:6" s="13" customFormat="1" ht="15" customHeight="1">
      <c r="A21" s="200"/>
      <c r="B21" s="201"/>
      <c r="C21" s="52" t="s">
        <v>322</v>
      </c>
      <c r="D21" s="47" t="s">
        <v>142</v>
      </c>
      <c r="E21" s="53">
        <v>170</v>
      </c>
      <c r="F21" s="53">
        <v>0</v>
      </c>
    </row>
    <row r="22" spans="1:6" s="13" customFormat="1" ht="15" customHeight="1">
      <c r="A22" s="200"/>
      <c r="B22" s="201"/>
      <c r="C22" s="52" t="s">
        <v>331</v>
      </c>
      <c r="D22" s="47" t="s">
        <v>534</v>
      </c>
      <c r="E22" s="53">
        <v>100</v>
      </c>
      <c r="F22" s="53">
        <v>0</v>
      </c>
    </row>
    <row r="23" spans="1:6" s="13" customFormat="1" ht="15" customHeight="1">
      <c r="A23" s="200"/>
      <c r="B23" s="201"/>
      <c r="C23" s="52" t="s">
        <v>672</v>
      </c>
      <c r="D23" s="47" t="s">
        <v>258</v>
      </c>
      <c r="E23" s="53">
        <v>43</v>
      </c>
      <c r="F23" s="53">
        <v>0</v>
      </c>
    </row>
    <row r="24" spans="1:6" s="13" customFormat="1" ht="15" customHeight="1">
      <c r="A24" s="200"/>
      <c r="B24" s="201"/>
      <c r="C24" s="52" t="s">
        <v>323</v>
      </c>
      <c r="D24" s="47" t="s">
        <v>143</v>
      </c>
      <c r="E24" s="53">
        <v>546</v>
      </c>
      <c r="F24" s="53">
        <v>20</v>
      </c>
    </row>
    <row r="25" spans="1:6" s="13" customFormat="1" ht="15" customHeight="1">
      <c r="A25" s="200"/>
      <c r="B25" s="201"/>
      <c r="C25" s="52" t="s">
        <v>402</v>
      </c>
      <c r="D25" s="47" t="s">
        <v>172</v>
      </c>
      <c r="E25" s="53">
        <v>600</v>
      </c>
      <c r="F25" s="53">
        <v>0</v>
      </c>
    </row>
    <row r="26" spans="1:6" s="13" customFormat="1" ht="15" customHeight="1">
      <c r="A26" s="200"/>
      <c r="B26" s="201"/>
      <c r="C26" s="52" t="s">
        <v>324</v>
      </c>
      <c r="D26" s="47" t="s">
        <v>144</v>
      </c>
      <c r="E26" s="53">
        <v>1050</v>
      </c>
      <c r="F26" s="53">
        <v>0</v>
      </c>
    </row>
    <row r="27" spans="1:6" s="13" customFormat="1" ht="15" customHeight="1">
      <c r="A27" s="200"/>
      <c r="B27" s="201"/>
      <c r="C27" s="52" t="s">
        <v>325</v>
      </c>
      <c r="D27" s="47" t="s">
        <v>145</v>
      </c>
      <c r="E27" s="53">
        <v>1670</v>
      </c>
      <c r="F27" s="53">
        <v>0</v>
      </c>
    </row>
    <row r="28" spans="1:6" s="13" customFormat="1" ht="15" customHeight="1">
      <c r="A28" s="200"/>
      <c r="B28" s="201"/>
      <c r="C28" s="52" t="s">
        <v>673</v>
      </c>
      <c r="D28" s="47" t="s">
        <v>259</v>
      </c>
      <c r="E28" s="53">
        <v>80</v>
      </c>
      <c r="F28" s="53">
        <v>0</v>
      </c>
    </row>
    <row r="29" spans="1:6" s="13" customFormat="1" ht="15" customHeight="1">
      <c r="A29" s="200"/>
      <c r="B29" s="201"/>
      <c r="C29" s="52" t="s">
        <v>332</v>
      </c>
      <c r="D29" s="47" t="s">
        <v>148</v>
      </c>
      <c r="E29" s="53">
        <v>205</v>
      </c>
      <c r="F29" s="53">
        <v>170</v>
      </c>
    </row>
    <row r="30" spans="1:6" s="13" customFormat="1" ht="15" customHeight="1">
      <c r="A30" s="200"/>
      <c r="B30" s="201"/>
      <c r="C30" s="52" t="s">
        <v>351</v>
      </c>
      <c r="D30" s="47" t="s">
        <v>156</v>
      </c>
      <c r="E30" s="53">
        <v>90</v>
      </c>
      <c r="F30" s="53">
        <v>0</v>
      </c>
    </row>
    <row r="31" spans="1:6" s="13" customFormat="1" ht="27.75" customHeight="1">
      <c r="A31" s="200"/>
      <c r="B31" s="201"/>
      <c r="C31" s="52" t="s">
        <v>312</v>
      </c>
      <c r="D31" s="47" t="s">
        <v>135</v>
      </c>
      <c r="E31" s="53">
        <v>700</v>
      </c>
      <c r="F31" s="53">
        <v>0</v>
      </c>
    </row>
    <row r="32" spans="1:6" s="13" customFormat="1" ht="15" customHeight="1">
      <c r="A32" s="200"/>
      <c r="B32" s="201"/>
      <c r="C32" s="52" t="s">
        <v>547</v>
      </c>
      <c r="D32" s="47" t="s">
        <v>214</v>
      </c>
      <c r="E32" s="53">
        <v>20</v>
      </c>
      <c r="F32" s="53">
        <v>0</v>
      </c>
    </row>
    <row r="33" spans="1:6" s="13" customFormat="1" ht="15" customHeight="1">
      <c r="A33" s="43"/>
      <c r="B33" s="44"/>
      <c r="C33" s="52" t="s">
        <v>674</v>
      </c>
      <c r="D33" s="47" t="s">
        <v>260</v>
      </c>
      <c r="E33" s="53">
        <v>16</v>
      </c>
      <c r="F33" s="53">
        <v>0</v>
      </c>
    </row>
    <row r="34" spans="1:6" s="13" customFormat="1" ht="15" customHeight="1">
      <c r="A34" s="200"/>
      <c r="B34" s="201"/>
      <c r="C34" s="52" t="s">
        <v>675</v>
      </c>
      <c r="D34" s="47" t="s">
        <v>261</v>
      </c>
      <c r="E34" s="53">
        <v>65</v>
      </c>
      <c r="F34" s="53">
        <v>65</v>
      </c>
    </row>
    <row r="35" spans="1:6" s="13" customFormat="1" ht="27.75" customHeight="1">
      <c r="A35" s="43"/>
      <c r="B35" s="44"/>
      <c r="C35" s="52" t="s">
        <v>650</v>
      </c>
      <c r="D35" s="47" t="s">
        <v>262</v>
      </c>
      <c r="E35" s="53">
        <v>15</v>
      </c>
      <c r="F35" s="53">
        <v>0</v>
      </c>
    </row>
    <row r="36" spans="1:6" ht="15" customHeight="1">
      <c r="A36" s="193"/>
      <c r="B36" s="194"/>
      <c r="C36" s="24" t="s">
        <v>676</v>
      </c>
      <c r="D36" s="40" t="s">
        <v>263</v>
      </c>
      <c r="E36" s="58">
        <v>5000</v>
      </c>
      <c r="F36" s="58">
        <v>0</v>
      </c>
    </row>
    <row r="37" spans="1:6" s="13" customFormat="1" ht="18" customHeight="1">
      <c r="A37" s="188"/>
      <c r="B37" s="188"/>
      <c r="C37" s="188"/>
      <c r="D37" s="188"/>
      <c r="E37" s="38"/>
      <c r="F37" s="38"/>
    </row>
    <row r="38" spans="1:7" s="13" customFormat="1" ht="45" customHeight="1" thickBot="1">
      <c r="A38" s="196" t="s">
        <v>304</v>
      </c>
      <c r="B38" s="197"/>
      <c r="C38" s="21" t="s">
        <v>305</v>
      </c>
      <c r="D38" s="22" t="s">
        <v>306</v>
      </c>
      <c r="E38" s="120" t="s">
        <v>307</v>
      </c>
      <c r="F38" s="120" t="s">
        <v>662</v>
      </c>
      <c r="G38" s="27">
        <f>F39</f>
        <v>7770</v>
      </c>
    </row>
    <row r="39" spans="1:6" s="13" customFormat="1" ht="21" customHeight="1" thickTop="1">
      <c r="A39" s="198" t="s">
        <v>677</v>
      </c>
      <c r="B39" s="199"/>
      <c r="C39" s="101"/>
      <c r="D39" s="39" t="s">
        <v>264</v>
      </c>
      <c r="E39" s="55">
        <v>397807</v>
      </c>
      <c r="F39" s="55">
        <v>7770</v>
      </c>
    </row>
    <row r="40" spans="1:6" s="13" customFormat="1" ht="15" customHeight="1">
      <c r="A40" s="200"/>
      <c r="B40" s="201"/>
      <c r="C40" s="52" t="s">
        <v>678</v>
      </c>
      <c r="D40" s="47" t="s">
        <v>265</v>
      </c>
      <c r="E40" s="53">
        <v>222000</v>
      </c>
      <c r="F40" s="53">
        <v>0</v>
      </c>
    </row>
    <row r="41" spans="1:6" s="13" customFormat="1" ht="15" customHeight="1">
      <c r="A41" s="200"/>
      <c r="B41" s="201"/>
      <c r="C41" s="52" t="s">
        <v>521</v>
      </c>
      <c r="D41" s="47" t="s">
        <v>206</v>
      </c>
      <c r="E41" s="53">
        <v>1300</v>
      </c>
      <c r="F41" s="53">
        <v>0</v>
      </c>
    </row>
    <row r="42" spans="1:6" s="13" customFormat="1" ht="27.75" customHeight="1">
      <c r="A42" s="200"/>
      <c r="B42" s="201"/>
      <c r="C42" s="52" t="s">
        <v>667</v>
      </c>
      <c r="D42" s="47" t="s">
        <v>253</v>
      </c>
      <c r="E42" s="53">
        <v>56452</v>
      </c>
      <c r="F42" s="53">
        <v>0</v>
      </c>
    </row>
    <row r="43" spans="1:6" s="13" customFormat="1" ht="27.75" customHeight="1">
      <c r="A43" s="200"/>
      <c r="B43" s="201"/>
      <c r="C43" s="52" t="s">
        <v>668</v>
      </c>
      <c r="D43" s="47" t="s">
        <v>254</v>
      </c>
      <c r="E43" s="53">
        <v>20323</v>
      </c>
      <c r="F43" s="53">
        <v>0</v>
      </c>
    </row>
    <row r="44" spans="1:6" s="13" customFormat="1" ht="15" customHeight="1">
      <c r="A44" s="200"/>
      <c r="B44" s="201"/>
      <c r="C44" s="52" t="s">
        <v>669</v>
      </c>
      <c r="D44" s="47" t="s">
        <v>255</v>
      </c>
      <c r="E44" s="53">
        <v>949</v>
      </c>
      <c r="F44" s="53">
        <v>0</v>
      </c>
    </row>
    <row r="45" spans="1:6" s="13" customFormat="1" ht="15" customHeight="1">
      <c r="A45" s="200"/>
      <c r="B45" s="201"/>
      <c r="C45" s="52" t="s">
        <v>679</v>
      </c>
      <c r="D45" s="47" t="s">
        <v>266</v>
      </c>
      <c r="E45" s="53">
        <v>10</v>
      </c>
      <c r="F45" s="53">
        <v>0</v>
      </c>
    </row>
    <row r="46" spans="1:6" s="13" customFormat="1" ht="15" customHeight="1">
      <c r="A46" s="200"/>
      <c r="B46" s="201"/>
      <c r="C46" s="52" t="s">
        <v>640</v>
      </c>
      <c r="D46" s="47" t="s">
        <v>239</v>
      </c>
      <c r="E46" s="53">
        <v>150</v>
      </c>
      <c r="F46" s="53">
        <v>0</v>
      </c>
    </row>
    <row r="47" spans="1:6" s="13" customFormat="1" ht="15" customHeight="1">
      <c r="A47" s="200"/>
      <c r="B47" s="201"/>
      <c r="C47" s="52" t="s">
        <v>680</v>
      </c>
      <c r="D47" s="47" t="s">
        <v>267</v>
      </c>
      <c r="E47" s="53">
        <v>40</v>
      </c>
      <c r="F47" s="53">
        <v>0</v>
      </c>
    </row>
    <row r="48" spans="1:6" s="13" customFormat="1" ht="15" customHeight="1">
      <c r="A48" s="200"/>
      <c r="B48" s="201"/>
      <c r="C48" s="52" t="s">
        <v>681</v>
      </c>
      <c r="D48" s="47" t="s">
        <v>268</v>
      </c>
      <c r="E48" s="53">
        <v>250</v>
      </c>
      <c r="F48" s="53">
        <v>50</v>
      </c>
    </row>
    <row r="49" spans="1:6" s="13" customFormat="1" ht="15" customHeight="1">
      <c r="A49" s="200"/>
      <c r="B49" s="201"/>
      <c r="C49" s="52" t="s">
        <v>319</v>
      </c>
      <c r="D49" s="47" t="s">
        <v>139</v>
      </c>
      <c r="E49" s="53">
        <v>945</v>
      </c>
      <c r="F49" s="53">
        <v>0</v>
      </c>
    </row>
    <row r="50" spans="1:6" s="13" customFormat="1" ht="15" customHeight="1">
      <c r="A50" s="200"/>
      <c r="B50" s="201"/>
      <c r="C50" s="52" t="s">
        <v>330</v>
      </c>
      <c r="D50" s="47" t="s">
        <v>147</v>
      </c>
      <c r="E50" s="53">
        <v>3142</v>
      </c>
      <c r="F50" s="53">
        <v>0</v>
      </c>
    </row>
    <row r="51" spans="1:6" s="13" customFormat="1" ht="15" customHeight="1">
      <c r="A51" s="200"/>
      <c r="B51" s="201"/>
      <c r="C51" s="52" t="s">
        <v>320</v>
      </c>
      <c r="D51" s="47" t="s">
        <v>140</v>
      </c>
      <c r="E51" s="53">
        <v>5320</v>
      </c>
      <c r="F51" s="53">
        <v>50</v>
      </c>
    </row>
    <row r="52" spans="1:6" s="13" customFormat="1" ht="15" customHeight="1">
      <c r="A52" s="200"/>
      <c r="B52" s="201"/>
      <c r="C52" s="52" t="s">
        <v>426</v>
      </c>
      <c r="D52" s="47" t="s">
        <v>187</v>
      </c>
      <c r="E52" s="53">
        <v>100</v>
      </c>
      <c r="F52" s="53">
        <v>0</v>
      </c>
    </row>
    <row r="53" spans="1:6" s="13" customFormat="1" ht="15" customHeight="1">
      <c r="A53" s="200"/>
      <c r="B53" s="201"/>
      <c r="C53" s="52" t="s">
        <v>545</v>
      </c>
      <c r="D53" s="47" t="s">
        <v>212</v>
      </c>
      <c r="E53" s="53">
        <v>430</v>
      </c>
      <c r="F53" s="53">
        <v>0</v>
      </c>
    </row>
    <row r="54" spans="1:6" s="13" customFormat="1" ht="15" customHeight="1">
      <c r="A54" s="200"/>
      <c r="B54" s="201"/>
      <c r="C54" s="52" t="s">
        <v>682</v>
      </c>
      <c r="D54" s="47" t="s">
        <v>269</v>
      </c>
      <c r="E54" s="53">
        <v>3300</v>
      </c>
      <c r="F54" s="53">
        <v>0</v>
      </c>
    </row>
    <row r="55" spans="1:6" s="13" customFormat="1" ht="15" customHeight="1">
      <c r="A55" s="200"/>
      <c r="B55" s="201"/>
      <c r="C55" s="52" t="s">
        <v>683</v>
      </c>
      <c r="D55" s="47" t="s">
        <v>270</v>
      </c>
      <c r="E55" s="53">
        <v>10</v>
      </c>
      <c r="F55" s="53">
        <v>0</v>
      </c>
    </row>
    <row r="56" spans="1:6" s="13" customFormat="1" ht="15" customHeight="1">
      <c r="A56" s="200"/>
      <c r="B56" s="201"/>
      <c r="C56" s="52" t="s">
        <v>546</v>
      </c>
      <c r="D56" s="47" t="s">
        <v>213</v>
      </c>
      <c r="E56" s="53">
        <v>5000</v>
      </c>
      <c r="F56" s="53">
        <v>0</v>
      </c>
    </row>
    <row r="57" spans="1:6" s="13" customFormat="1" ht="15" customHeight="1">
      <c r="A57" s="200"/>
      <c r="B57" s="201"/>
      <c r="C57" s="52" t="s">
        <v>671</v>
      </c>
      <c r="D57" s="47" t="s">
        <v>257</v>
      </c>
      <c r="E57" s="53">
        <v>1500</v>
      </c>
      <c r="F57" s="53">
        <v>0</v>
      </c>
    </row>
    <row r="58" spans="1:6" s="13" customFormat="1" ht="15" customHeight="1">
      <c r="A58" s="200"/>
      <c r="B58" s="201"/>
      <c r="C58" s="52" t="s">
        <v>684</v>
      </c>
      <c r="D58" s="47" t="s">
        <v>271</v>
      </c>
      <c r="E58" s="53">
        <v>3500</v>
      </c>
      <c r="F58" s="53">
        <v>0</v>
      </c>
    </row>
    <row r="59" spans="1:6" s="13" customFormat="1" ht="15" customHeight="1">
      <c r="A59" s="200"/>
      <c r="B59" s="201"/>
      <c r="C59" s="52" t="s">
        <v>641</v>
      </c>
      <c r="D59" s="47" t="s">
        <v>240</v>
      </c>
      <c r="E59" s="53">
        <v>2435</v>
      </c>
      <c r="F59" s="53">
        <v>0</v>
      </c>
    </row>
    <row r="60" spans="1:6" s="13" customFormat="1" ht="15" customHeight="1">
      <c r="A60" s="200"/>
      <c r="B60" s="201"/>
      <c r="C60" s="52" t="s">
        <v>321</v>
      </c>
      <c r="D60" s="47" t="s">
        <v>141</v>
      </c>
      <c r="E60" s="53">
        <v>602</v>
      </c>
      <c r="F60" s="53">
        <v>0</v>
      </c>
    </row>
    <row r="61" spans="1:6" s="13" customFormat="1" ht="15" customHeight="1">
      <c r="A61" s="200"/>
      <c r="B61" s="201"/>
      <c r="C61" s="52" t="s">
        <v>322</v>
      </c>
      <c r="D61" s="47" t="s">
        <v>142</v>
      </c>
      <c r="E61" s="53">
        <v>162</v>
      </c>
      <c r="F61" s="53">
        <v>60</v>
      </c>
    </row>
    <row r="62" spans="1:6" s="13" customFormat="1" ht="15" customHeight="1">
      <c r="A62" s="200"/>
      <c r="B62" s="201"/>
      <c r="C62" s="52" t="s">
        <v>331</v>
      </c>
      <c r="D62" s="47" t="s">
        <v>534</v>
      </c>
      <c r="E62" s="53">
        <v>1282</v>
      </c>
      <c r="F62" s="53">
        <v>0</v>
      </c>
    </row>
    <row r="63" spans="1:6" s="13" customFormat="1" ht="15" customHeight="1">
      <c r="A63" s="200"/>
      <c r="B63" s="201"/>
      <c r="C63" s="52" t="s">
        <v>672</v>
      </c>
      <c r="D63" s="47" t="s">
        <v>258</v>
      </c>
      <c r="E63" s="53">
        <v>4503</v>
      </c>
      <c r="F63" s="53">
        <v>0</v>
      </c>
    </row>
    <row r="64" spans="1:6" s="13" customFormat="1" ht="15" customHeight="1">
      <c r="A64" s="200"/>
      <c r="B64" s="201"/>
      <c r="C64" s="52" t="s">
        <v>323</v>
      </c>
      <c r="D64" s="47" t="s">
        <v>143</v>
      </c>
      <c r="E64" s="53">
        <v>37965</v>
      </c>
      <c r="F64" s="53">
        <v>1200</v>
      </c>
    </row>
    <row r="65" spans="1:6" s="13" customFormat="1" ht="15" customHeight="1">
      <c r="A65" s="200"/>
      <c r="B65" s="201"/>
      <c r="C65" s="52" t="s">
        <v>402</v>
      </c>
      <c r="D65" s="47" t="s">
        <v>172</v>
      </c>
      <c r="E65" s="53">
        <v>5145</v>
      </c>
      <c r="F65" s="53">
        <v>0</v>
      </c>
    </row>
    <row r="66" spans="1:6" s="13" customFormat="1" ht="15" customHeight="1">
      <c r="A66" s="200"/>
      <c r="B66" s="201"/>
      <c r="C66" s="52" t="s">
        <v>427</v>
      </c>
      <c r="D66" s="47" t="s">
        <v>188</v>
      </c>
      <c r="E66" s="53">
        <v>1167</v>
      </c>
      <c r="F66" s="53">
        <v>0</v>
      </c>
    </row>
    <row r="67" spans="1:6" s="13" customFormat="1" ht="15" customHeight="1">
      <c r="A67" s="200"/>
      <c r="B67" s="201"/>
      <c r="C67" s="52" t="s">
        <v>324</v>
      </c>
      <c r="D67" s="47" t="s">
        <v>144</v>
      </c>
      <c r="E67" s="53">
        <v>4955</v>
      </c>
      <c r="F67" s="53">
        <v>20</v>
      </c>
    </row>
    <row r="68" spans="1:6" s="13" customFormat="1" ht="15" customHeight="1">
      <c r="A68" s="200"/>
      <c r="B68" s="201"/>
      <c r="C68" s="52" t="s">
        <v>325</v>
      </c>
      <c r="D68" s="47" t="s">
        <v>145</v>
      </c>
      <c r="E68" s="53">
        <v>700</v>
      </c>
      <c r="F68" s="53">
        <v>200</v>
      </c>
    </row>
    <row r="69" spans="1:6" s="13" customFormat="1" ht="15" customHeight="1">
      <c r="A69" s="200"/>
      <c r="B69" s="201"/>
      <c r="C69" s="52" t="s">
        <v>673</v>
      </c>
      <c r="D69" s="47" t="s">
        <v>259</v>
      </c>
      <c r="E69" s="53">
        <v>320</v>
      </c>
      <c r="F69" s="53">
        <v>20</v>
      </c>
    </row>
    <row r="70" spans="1:6" s="13" customFormat="1" ht="15" customHeight="1">
      <c r="A70" s="200"/>
      <c r="B70" s="201"/>
      <c r="C70" s="52" t="s">
        <v>332</v>
      </c>
      <c r="D70" s="47" t="s">
        <v>148</v>
      </c>
      <c r="E70" s="53">
        <v>6920</v>
      </c>
      <c r="F70" s="53">
        <v>1500</v>
      </c>
    </row>
    <row r="71" spans="1:6" s="13" customFormat="1" ht="15" customHeight="1">
      <c r="A71" s="200"/>
      <c r="B71" s="201"/>
      <c r="C71" s="52" t="s">
        <v>685</v>
      </c>
      <c r="D71" s="47" t="s">
        <v>272</v>
      </c>
      <c r="E71" s="53">
        <v>4</v>
      </c>
      <c r="F71" s="53">
        <v>0</v>
      </c>
    </row>
    <row r="72" spans="1:6" s="13" customFormat="1" ht="15" customHeight="1">
      <c r="A72" s="200"/>
      <c r="B72" s="201"/>
      <c r="C72" s="52" t="s">
        <v>571</v>
      </c>
      <c r="D72" s="47" t="s">
        <v>219</v>
      </c>
      <c r="E72" s="53">
        <v>186</v>
      </c>
      <c r="F72" s="53">
        <v>0</v>
      </c>
    </row>
    <row r="73" spans="1:6" s="13" customFormat="1" ht="15" customHeight="1">
      <c r="A73" s="200"/>
      <c r="B73" s="201"/>
      <c r="C73" s="52" t="s">
        <v>351</v>
      </c>
      <c r="D73" s="47" t="s">
        <v>156</v>
      </c>
      <c r="E73" s="53">
        <v>125</v>
      </c>
      <c r="F73" s="53">
        <v>0</v>
      </c>
    </row>
    <row r="74" spans="1:6" s="13" customFormat="1" ht="15" customHeight="1">
      <c r="A74" s="200"/>
      <c r="B74" s="201"/>
      <c r="C74" s="52" t="s">
        <v>686</v>
      </c>
      <c r="D74" s="47" t="s">
        <v>273</v>
      </c>
      <c r="E74" s="53">
        <v>50</v>
      </c>
      <c r="F74" s="53">
        <v>0</v>
      </c>
    </row>
    <row r="75" spans="1:6" s="13" customFormat="1" ht="15" customHeight="1">
      <c r="A75" s="200"/>
      <c r="B75" s="201"/>
      <c r="C75" s="52" t="s">
        <v>547</v>
      </c>
      <c r="D75" s="47" t="s">
        <v>214</v>
      </c>
      <c r="E75" s="53">
        <v>295</v>
      </c>
      <c r="F75" s="53">
        <v>0</v>
      </c>
    </row>
    <row r="76" spans="1:6" s="13" customFormat="1" ht="15" customHeight="1">
      <c r="A76" s="200"/>
      <c r="B76" s="201"/>
      <c r="C76" s="52" t="s">
        <v>674</v>
      </c>
      <c r="D76" s="47" t="s">
        <v>260</v>
      </c>
      <c r="E76" s="53">
        <v>1600</v>
      </c>
      <c r="F76" s="53">
        <v>0</v>
      </c>
    </row>
    <row r="77" spans="1:6" ht="15" customHeight="1">
      <c r="A77" s="193"/>
      <c r="B77" s="194"/>
      <c r="C77" s="24" t="s">
        <v>675</v>
      </c>
      <c r="D77" s="40" t="s">
        <v>261</v>
      </c>
      <c r="E77" s="58">
        <v>4670</v>
      </c>
      <c r="F77" s="58">
        <v>4670</v>
      </c>
    </row>
    <row r="78" spans="1:6" s="13" customFormat="1" ht="18" customHeight="1">
      <c r="A78" s="188"/>
      <c r="B78" s="188"/>
      <c r="C78" s="188"/>
      <c r="D78" s="188"/>
      <c r="E78" s="38"/>
      <c r="F78" s="38"/>
    </row>
  </sheetData>
  <mergeCells count="75">
    <mergeCell ref="A75:B75"/>
    <mergeCell ref="A77:B77"/>
    <mergeCell ref="A78:D78"/>
    <mergeCell ref="A76:B76"/>
    <mergeCell ref="A70:B70"/>
    <mergeCell ref="A72:B72"/>
    <mergeCell ref="A73:B73"/>
    <mergeCell ref="A74:B74"/>
    <mergeCell ref="A71:B71"/>
    <mergeCell ref="A66:B66"/>
    <mergeCell ref="A67:B67"/>
    <mergeCell ref="A68:B68"/>
    <mergeCell ref="A69:B69"/>
    <mergeCell ref="A63:B63"/>
    <mergeCell ref="A64:B64"/>
    <mergeCell ref="A65:B65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6:B46"/>
    <mergeCell ref="A48:B48"/>
    <mergeCell ref="A49:B49"/>
    <mergeCell ref="A50:B50"/>
    <mergeCell ref="A47:B47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6:B36"/>
    <mergeCell ref="A37:D37"/>
    <mergeCell ref="A29:B29"/>
    <mergeCell ref="A30:B30"/>
    <mergeCell ref="A31:B31"/>
    <mergeCell ref="A32:B32"/>
    <mergeCell ref="A26:B26"/>
    <mergeCell ref="A27:B27"/>
    <mergeCell ref="A28:B28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2:D2"/>
    <mergeCell ref="A3:D3"/>
    <mergeCell ref="A4:B4"/>
    <mergeCell ref="A5:B5"/>
  </mergeCells>
  <printOptions/>
  <pageMargins left="0.7874015748031497" right="0.7874015748031497" top="0.984251968503937" bottom="0.984251968503937" header="0.5118110236220472" footer="0.5118110236220472"/>
  <pageSetup firstPageNumber="24" useFirstPageNumber="1" fitToHeight="32" fitToWidth="32" horizontalDpi="600" verticalDpi="600" orientation="portrait" paperSize="9" r:id="rId1"/>
  <headerFooter alignWithMargins="0">
    <oddHeader>&amp;L&amp;"Tahoma,Tučné"&amp;9Usnesení č. 9/790 - Příloha č. 2&amp;"Tahoma,Obyčejné"
Počet stran přílohy: 41&amp;R&amp;"Tahoma,Obyčejné"&amp;9Strana &amp;P</oddHeader>
    <oddFooter>&amp;C&amp;"Tahoma,Obyčejné"&amp;P</oddFooter>
  </headerFooter>
  <rowBreaks count="1" manualBreakCount="1">
    <brk id="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4"/>
  <dimension ref="A1:F54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.75390625" style="66" customWidth="1"/>
    <col min="2" max="2" width="4.125" style="117" customWidth="1"/>
    <col min="3" max="3" width="8.25390625" style="118" customWidth="1"/>
    <col min="4" max="4" width="46.25390625" style="119" customWidth="1"/>
    <col min="5" max="5" width="18.125" style="38" customWidth="1"/>
    <col min="6" max="6" width="11.625" style="37" hidden="1" customWidth="1"/>
    <col min="7" max="16384" width="9.125" style="37" customWidth="1"/>
  </cols>
  <sheetData>
    <row r="1" spans="1:6" s="13" customFormat="1" ht="30" customHeight="1" thickBot="1">
      <c r="A1" s="196" t="s">
        <v>304</v>
      </c>
      <c r="B1" s="197"/>
      <c r="C1" s="21" t="s">
        <v>305</v>
      </c>
      <c r="D1" s="22" t="s">
        <v>306</v>
      </c>
      <c r="E1" s="120" t="s">
        <v>307</v>
      </c>
      <c r="F1" s="27">
        <f>E2</f>
        <v>9400</v>
      </c>
    </row>
    <row r="2" spans="1:5" s="13" customFormat="1" ht="21" customHeight="1" thickTop="1">
      <c r="A2" s="198" t="s">
        <v>687</v>
      </c>
      <c r="B2" s="199"/>
      <c r="C2" s="29"/>
      <c r="D2" s="57" t="s">
        <v>274</v>
      </c>
      <c r="E2" s="26">
        <v>9400</v>
      </c>
    </row>
    <row r="3" spans="1:5" s="34" customFormat="1" ht="15" customHeight="1">
      <c r="A3" s="193"/>
      <c r="B3" s="194"/>
      <c r="C3" s="24" t="s">
        <v>688</v>
      </c>
      <c r="D3" s="40" t="s">
        <v>275</v>
      </c>
      <c r="E3" s="58">
        <v>9400</v>
      </c>
    </row>
    <row r="4" spans="1:5" ht="18" customHeight="1">
      <c r="A4" s="195" t="s">
        <v>689</v>
      </c>
      <c r="B4" s="195"/>
      <c r="C4" s="195"/>
      <c r="D4" s="195"/>
      <c r="E4" s="33">
        <v>9400</v>
      </c>
    </row>
    <row r="5" spans="1:5" s="13" customFormat="1" ht="18" customHeight="1">
      <c r="A5" s="188"/>
      <c r="B5" s="188"/>
      <c r="C5" s="188"/>
      <c r="D5" s="188"/>
      <c r="E5" s="38"/>
    </row>
    <row r="6" spans="1:6" s="13" customFormat="1" ht="30" customHeight="1" thickBot="1">
      <c r="A6" s="196" t="s">
        <v>304</v>
      </c>
      <c r="B6" s="197"/>
      <c r="C6" s="21" t="s">
        <v>305</v>
      </c>
      <c r="D6" s="22" t="s">
        <v>306</v>
      </c>
      <c r="E6" s="120" t="s">
        <v>307</v>
      </c>
      <c r="F6" s="27">
        <f>E7</f>
        <v>5000</v>
      </c>
    </row>
    <row r="7" spans="1:5" s="13" customFormat="1" ht="21" customHeight="1" thickTop="1">
      <c r="A7" s="198" t="s">
        <v>690</v>
      </c>
      <c r="B7" s="199"/>
      <c r="C7" s="29"/>
      <c r="D7" s="57" t="s">
        <v>276</v>
      </c>
      <c r="E7" s="26">
        <v>5000</v>
      </c>
    </row>
    <row r="8" spans="1:5" s="13" customFormat="1" ht="15" customHeight="1">
      <c r="A8" s="200"/>
      <c r="B8" s="201"/>
      <c r="C8" s="52" t="s">
        <v>319</v>
      </c>
      <c r="D8" s="47" t="s">
        <v>139</v>
      </c>
      <c r="E8" s="53">
        <v>500</v>
      </c>
    </row>
    <row r="9" spans="1:5" s="13" customFormat="1" ht="15" customHeight="1">
      <c r="A9" s="200"/>
      <c r="B9" s="201"/>
      <c r="C9" s="52" t="s">
        <v>320</v>
      </c>
      <c r="D9" s="47" t="s">
        <v>140</v>
      </c>
      <c r="E9" s="53">
        <v>100</v>
      </c>
    </row>
    <row r="10" spans="1:5" s="13" customFormat="1" ht="15" customHeight="1">
      <c r="A10" s="200"/>
      <c r="B10" s="201"/>
      <c r="C10" s="52" t="s">
        <v>426</v>
      </c>
      <c r="D10" s="47" t="s">
        <v>187</v>
      </c>
      <c r="E10" s="53">
        <v>30</v>
      </c>
    </row>
    <row r="11" spans="1:5" s="13" customFormat="1" ht="15" customHeight="1">
      <c r="A11" s="200"/>
      <c r="B11" s="201"/>
      <c r="C11" s="52" t="s">
        <v>322</v>
      </c>
      <c r="D11" s="47" t="s">
        <v>142</v>
      </c>
      <c r="E11" s="53">
        <v>1500</v>
      </c>
    </row>
    <row r="12" spans="1:5" s="13" customFormat="1" ht="15" customHeight="1">
      <c r="A12" s="200"/>
      <c r="B12" s="201"/>
      <c r="C12" s="52" t="s">
        <v>331</v>
      </c>
      <c r="D12" s="47" t="s">
        <v>534</v>
      </c>
      <c r="E12" s="53">
        <v>100</v>
      </c>
    </row>
    <row r="13" spans="1:5" s="13" customFormat="1" ht="15" customHeight="1">
      <c r="A13" s="200"/>
      <c r="B13" s="201"/>
      <c r="C13" s="52" t="s">
        <v>323</v>
      </c>
      <c r="D13" s="47" t="s">
        <v>143</v>
      </c>
      <c r="E13" s="53">
        <v>2270</v>
      </c>
    </row>
    <row r="14" spans="1:5" s="13" customFormat="1" ht="15" customHeight="1">
      <c r="A14" s="200"/>
      <c r="B14" s="201"/>
      <c r="C14" s="52" t="s">
        <v>325</v>
      </c>
      <c r="D14" s="47" t="s">
        <v>145</v>
      </c>
      <c r="E14" s="53">
        <v>400</v>
      </c>
    </row>
    <row r="15" spans="1:5" s="34" customFormat="1" ht="15" customHeight="1">
      <c r="A15" s="193"/>
      <c r="B15" s="194"/>
      <c r="C15" s="24" t="s">
        <v>351</v>
      </c>
      <c r="D15" s="40" t="s">
        <v>156</v>
      </c>
      <c r="E15" s="58">
        <v>100</v>
      </c>
    </row>
    <row r="16" spans="1:5" ht="18" customHeight="1">
      <c r="A16" s="195" t="s">
        <v>691</v>
      </c>
      <c r="B16" s="195"/>
      <c r="C16" s="195"/>
      <c r="D16" s="195"/>
      <c r="E16" s="33">
        <v>5000</v>
      </c>
    </row>
    <row r="17" spans="1:5" s="13" customFormat="1" ht="18" customHeight="1">
      <c r="A17" s="188"/>
      <c r="B17" s="188"/>
      <c r="C17" s="188"/>
      <c r="D17" s="188"/>
      <c r="E17" s="38"/>
    </row>
    <row r="18" spans="1:6" s="13" customFormat="1" ht="30" customHeight="1" thickBot="1">
      <c r="A18" s="196" t="s">
        <v>304</v>
      </c>
      <c r="B18" s="197"/>
      <c r="C18" s="21" t="s">
        <v>305</v>
      </c>
      <c r="D18" s="22" t="s">
        <v>306</v>
      </c>
      <c r="E18" s="120" t="s">
        <v>307</v>
      </c>
      <c r="F18" s="27">
        <f>E19</f>
        <v>80355</v>
      </c>
    </row>
    <row r="19" spans="1:5" s="13" customFormat="1" ht="21" customHeight="1" thickTop="1">
      <c r="A19" s="198" t="s">
        <v>692</v>
      </c>
      <c r="B19" s="199"/>
      <c r="C19" s="29"/>
      <c r="D19" s="57" t="s">
        <v>277</v>
      </c>
      <c r="E19" s="26">
        <v>80355</v>
      </c>
    </row>
    <row r="20" spans="1:5" s="13" customFormat="1" ht="15" customHeight="1">
      <c r="A20" s="192"/>
      <c r="B20" s="177"/>
      <c r="C20" s="62" t="s">
        <v>693</v>
      </c>
      <c r="D20" s="45" t="s">
        <v>278</v>
      </c>
      <c r="E20" s="63">
        <v>80000</v>
      </c>
    </row>
    <row r="21" spans="1:5" s="34" customFormat="1" ht="15" customHeight="1">
      <c r="A21" s="193"/>
      <c r="B21" s="194"/>
      <c r="C21" s="24" t="s">
        <v>321</v>
      </c>
      <c r="D21" s="40" t="s">
        <v>141</v>
      </c>
      <c r="E21" s="58">
        <v>355</v>
      </c>
    </row>
    <row r="22" spans="1:5" s="34" customFormat="1" ht="18" customHeight="1">
      <c r="A22" s="195" t="s">
        <v>694</v>
      </c>
      <c r="B22" s="195"/>
      <c r="C22" s="195"/>
      <c r="D22" s="195"/>
      <c r="E22" s="33">
        <v>2</v>
      </c>
    </row>
    <row r="23" spans="1:5" s="34" customFormat="1" ht="29.25" customHeight="1">
      <c r="A23" s="195" t="s">
        <v>695</v>
      </c>
      <c r="B23" s="195"/>
      <c r="C23" s="195"/>
      <c r="D23" s="195"/>
      <c r="E23" s="33">
        <v>2</v>
      </c>
    </row>
    <row r="24" spans="1:5" s="34" customFormat="1" ht="29.25" customHeight="1">
      <c r="A24" s="195" t="s">
        <v>696</v>
      </c>
      <c r="B24" s="195"/>
      <c r="C24" s="195"/>
      <c r="D24" s="195"/>
      <c r="E24" s="33">
        <v>45000</v>
      </c>
    </row>
    <row r="25" spans="1:5" s="34" customFormat="1" ht="15.75" customHeight="1">
      <c r="A25" s="195" t="s">
        <v>697</v>
      </c>
      <c r="B25" s="195"/>
      <c r="C25" s="195"/>
      <c r="D25" s="195"/>
      <c r="E25" s="33">
        <v>35000</v>
      </c>
    </row>
    <row r="26" spans="1:5" s="34" customFormat="1" ht="15.75" customHeight="1">
      <c r="A26" s="195" t="s">
        <v>698</v>
      </c>
      <c r="B26" s="195"/>
      <c r="C26" s="195"/>
      <c r="D26" s="195"/>
      <c r="E26" s="33">
        <v>1</v>
      </c>
    </row>
    <row r="27" spans="1:5" ht="15.75" customHeight="1">
      <c r="A27" s="195" t="s">
        <v>699</v>
      </c>
      <c r="B27" s="195"/>
      <c r="C27" s="195"/>
      <c r="D27" s="195"/>
      <c r="E27" s="33">
        <v>350</v>
      </c>
    </row>
    <row r="28" spans="1:5" s="13" customFormat="1" ht="18" customHeight="1">
      <c r="A28" s="188"/>
      <c r="B28" s="188"/>
      <c r="C28" s="188"/>
      <c r="D28" s="188"/>
      <c r="E28" s="38"/>
    </row>
    <row r="29" spans="1:6" s="13" customFormat="1" ht="30" customHeight="1" thickBot="1">
      <c r="A29" s="196" t="s">
        <v>304</v>
      </c>
      <c r="B29" s="197"/>
      <c r="C29" s="21" t="s">
        <v>305</v>
      </c>
      <c r="D29" s="22" t="s">
        <v>306</v>
      </c>
      <c r="E29" s="120" t="s">
        <v>307</v>
      </c>
      <c r="F29" s="27">
        <f>E30</f>
        <v>14400</v>
      </c>
    </row>
    <row r="30" spans="1:5" s="13" customFormat="1" ht="21" customHeight="1" thickTop="1">
      <c r="A30" s="198" t="s">
        <v>700</v>
      </c>
      <c r="B30" s="199"/>
      <c r="C30" s="29"/>
      <c r="D30" s="57" t="s">
        <v>279</v>
      </c>
      <c r="E30" s="26">
        <v>14400</v>
      </c>
    </row>
    <row r="31" spans="1:5" s="34" customFormat="1" ht="15" customHeight="1">
      <c r="A31" s="193"/>
      <c r="B31" s="194"/>
      <c r="C31" s="30" t="s">
        <v>321</v>
      </c>
      <c r="D31" s="31" t="s">
        <v>141</v>
      </c>
      <c r="E31" s="32">
        <v>14400</v>
      </c>
    </row>
    <row r="32" spans="1:5" s="13" customFormat="1" ht="18" customHeight="1">
      <c r="A32" s="195" t="s">
        <v>701</v>
      </c>
      <c r="B32" s="195"/>
      <c r="C32" s="195"/>
      <c r="D32" s="195"/>
      <c r="E32" s="33">
        <v>14400</v>
      </c>
    </row>
    <row r="33" spans="1:5" s="13" customFormat="1" ht="18" customHeight="1">
      <c r="A33" s="191"/>
      <c r="B33" s="191"/>
      <c r="C33" s="191"/>
      <c r="D33" s="191"/>
      <c r="E33" s="19"/>
    </row>
    <row r="34" spans="1:6" s="13" customFormat="1" ht="30" customHeight="1" thickBot="1">
      <c r="A34" s="196" t="s">
        <v>304</v>
      </c>
      <c r="B34" s="197"/>
      <c r="C34" s="21" t="s">
        <v>305</v>
      </c>
      <c r="D34" s="22" t="s">
        <v>306</v>
      </c>
      <c r="E34" s="120" t="s">
        <v>307</v>
      </c>
      <c r="F34" s="27">
        <f>E35</f>
        <v>24370</v>
      </c>
    </row>
    <row r="35" spans="1:5" s="13" customFormat="1" ht="21" customHeight="1" thickTop="1">
      <c r="A35" s="198" t="s">
        <v>702</v>
      </c>
      <c r="B35" s="199"/>
      <c r="C35" s="29"/>
      <c r="D35" s="57" t="s">
        <v>280</v>
      </c>
      <c r="E35" s="26">
        <v>24370</v>
      </c>
    </row>
    <row r="36" spans="1:5" s="34" customFormat="1" ht="15" customHeight="1">
      <c r="A36" s="215"/>
      <c r="B36" s="216"/>
      <c r="C36" s="30" t="s">
        <v>547</v>
      </c>
      <c r="D36" s="31" t="s">
        <v>214</v>
      </c>
      <c r="E36" s="32">
        <v>24370</v>
      </c>
    </row>
    <row r="37" spans="1:5" s="13" customFormat="1" ht="18" customHeight="1">
      <c r="A37" s="195" t="s">
        <v>551</v>
      </c>
      <c r="B37" s="195"/>
      <c r="C37" s="195"/>
      <c r="D37" s="195"/>
      <c r="E37" s="33">
        <v>24370</v>
      </c>
    </row>
    <row r="38" spans="1:5" s="13" customFormat="1" ht="18" customHeight="1">
      <c r="A38" s="191"/>
      <c r="B38" s="191"/>
      <c r="C38" s="191"/>
      <c r="D38" s="191"/>
      <c r="E38" s="19"/>
    </row>
    <row r="39" spans="1:6" s="13" customFormat="1" ht="30" customHeight="1" thickBot="1">
      <c r="A39" s="196" t="s">
        <v>304</v>
      </c>
      <c r="B39" s="197"/>
      <c r="C39" s="21" t="s">
        <v>305</v>
      </c>
      <c r="D39" s="22" t="s">
        <v>306</v>
      </c>
      <c r="E39" s="120" t="s">
        <v>307</v>
      </c>
      <c r="F39" s="27">
        <f>E40</f>
        <v>20607</v>
      </c>
    </row>
    <row r="40" spans="1:5" s="13" customFormat="1" ht="21" customHeight="1" thickTop="1">
      <c r="A40" s="198" t="s">
        <v>703</v>
      </c>
      <c r="B40" s="199"/>
      <c r="C40" s="29"/>
      <c r="D40" s="57" t="s">
        <v>281</v>
      </c>
      <c r="E40" s="26">
        <v>20607</v>
      </c>
    </row>
    <row r="41" spans="1:5" s="34" customFormat="1" ht="15" customHeight="1">
      <c r="A41" s="193"/>
      <c r="B41" s="194"/>
      <c r="C41" s="30" t="s">
        <v>704</v>
      </c>
      <c r="D41" s="31" t="s">
        <v>282</v>
      </c>
      <c r="E41" s="32">
        <v>20607</v>
      </c>
    </row>
    <row r="42" spans="1:5" s="13" customFormat="1" ht="18" customHeight="1">
      <c r="A42" s="195" t="s">
        <v>705</v>
      </c>
      <c r="B42" s="195"/>
      <c r="C42" s="195"/>
      <c r="D42" s="195"/>
      <c r="E42" s="33">
        <v>20607</v>
      </c>
    </row>
    <row r="43" spans="1:5" ht="18" customHeight="1">
      <c r="A43" s="191"/>
      <c r="B43" s="191"/>
      <c r="C43" s="191"/>
      <c r="D43" s="191"/>
      <c r="E43" s="73"/>
    </row>
    <row r="44" spans="1:6" s="18" customFormat="1" ht="15.75" customHeight="1" thickBot="1">
      <c r="A44" s="188"/>
      <c r="B44" s="188"/>
      <c r="C44" s="188"/>
      <c r="D44" s="188"/>
      <c r="E44" s="36"/>
      <c r="F44" s="121">
        <f>SUM(F1:F43)</f>
        <v>154132</v>
      </c>
    </row>
    <row r="45" spans="1:6" s="127" customFormat="1" ht="15.75" customHeight="1" thickBot="1">
      <c r="A45" s="122" t="s">
        <v>706</v>
      </c>
      <c r="B45" s="123"/>
      <c r="C45" s="124"/>
      <c r="D45" s="125"/>
      <c r="E45" s="126">
        <v>4426857</v>
      </c>
      <c r="F45" s="37"/>
    </row>
    <row r="46" spans="1:6" s="127" customFormat="1" ht="15.75" customHeight="1">
      <c r="A46" s="223"/>
      <c r="B46" s="223"/>
      <c r="C46" s="223"/>
      <c r="D46" s="223"/>
      <c r="E46" s="128"/>
      <c r="F46" s="37"/>
    </row>
    <row r="47" spans="1:6" s="127" customFormat="1" ht="15.75" customHeight="1">
      <c r="A47" s="223"/>
      <c r="B47" s="223"/>
      <c r="C47" s="223"/>
      <c r="D47" s="223"/>
      <c r="E47" s="128"/>
      <c r="F47" s="37"/>
    </row>
    <row r="48" spans="1:6" s="127" customFormat="1" ht="15.75" customHeight="1">
      <c r="A48" s="223"/>
      <c r="B48" s="223"/>
      <c r="C48" s="223"/>
      <c r="D48" s="223"/>
      <c r="E48" s="128"/>
      <c r="F48" s="37"/>
    </row>
    <row r="49" spans="1:6" s="127" customFormat="1" ht="15.75" customHeight="1">
      <c r="A49" s="223"/>
      <c r="B49" s="223"/>
      <c r="C49" s="223"/>
      <c r="D49" s="223"/>
      <c r="E49" s="128"/>
      <c r="F49" s="37"/>
    </row>
    <row r="50" spans="1:6" s="127" customFormat="1" ht="15.75" customHeight="1">
      <c r="A50" s="223"/>
      <c r="B50" s="223"/>
      <c r="C50" s="223"/>
      <c r="D50" s="223"/>
      <c r="E50" s="128"/>
      <c r="F50" s="37"/>
    </row>
    <row r="51" spans="1:6" s="127" customFormat="1" ht="15.75" customHeight="1">
      <c r="A51" s="223"/>
      <c r="B51" s="223"/>
      <c r="C51" s="223"/>
      <c r="D51" s="223"/>
      <c r="E51" s="128"/>
      <c r="F51" s="37"/>
    </row>
    <row r="52" spans="1:6" s="127" customFormat="1" ht="15.75" customHeight="1">
      <c r="A52" s="223"/>
      <c r="B52" s="223"/>
      <c r="C52" s="223"/>
      <c r="D52" s="223"/>
      <c r="E52" s="128"/>
      <c r="F52" s="37"/>
    </row>
    <row r="53" spans="1:6" s="127" customFormat="1" ht="15.75" customHeight="1">
      <c r="A53" s="223"/>
      <c r="B53" s="223"/>
      <c r="C53" s="223"/>
      <c r="D53" s="223"/>
      <c r="E53" s="128"/>
      <c r="F53" s="37"/>
    </row>
    <row r="54" spans="1:5" ht="15">
      <c r="A54" s="223"/>
      <c r="B54" s="223"/>
      <c r="C54" s="223"/>
      <c r="D54" s="223"/>
      <c r="E54" s="128"/>
    </row>
  </sheetData>
  <mergeCells count="53">
    <mergeCell ref="A42:D42"/>
    <mergeCell ref="A39:B39"/>
    <mergeCell ref="A38:D38"/>
    <mergeCell ref="A40:B40"/>
    <mergeCell ref="A41:B41"/>
    <mergeCell ref="A18:B18"/>
    <mergeCell ref="A1:B1"/>
    <mergeCell ref="A2:B2"/>
    <mergeCell ref="A17:D17"/>
    <mergeCell ref="A4:D4"/>
    <mergeCell ref="A5:D5"/>
    <mergeCell ref="A3:B3"/>
    <mergeCell ref="A10:B10"/>
    <mergeCell ref="A6:B6"/>
    <mergeCell ref="A9:B9"/>
    <mergeCell ref="A30:B30"/>
    <mergeCell ref="A31:B31"/>
    <mergeCell ref="A32:D32"/>
    <mergeCell ref="A28:D28"/>
    <mergeCell ref="A29:B29"/>
    <mergeCell ref="A37:D37"/>
    <mergeCell ref="A33:D33"/>
    <mergeCell ref="A34:B34"/>
    <mergeCell ref="A35:B35"/>
    <mergeCell ref="A36:B36"/>
    <mergeCell ref="A43:D43"/>
    <mergeCell ref="A44:D44"/>
    <mergeCell ref="A46:D46"/>
    <mergeCell ref="A47:D47"/>
    <mergeCell ref="A52:D52"/>
    <mergeCell ref="A53:D53"/>
    <mergeCell ref="A54:D54"/>
    <mergeCell ref="A48:D48"/>
    <mergeCell ref="A49:D49"/>
    <mergeCell ref="A50:D50"/>
    <mergeCell ref="A51:D51"/>
    <mergeCell ref="A7:B7"/>
    <mergeCell ref="A15:B15"/>
    <mergeCell ref="A11:B11"/>
    <mergeCell ref="A12:B12"/>
    <mergeCell ref="A13:B13"/>
    <mergeCell ref="A14:B14"/>
    <mergeCell ref="A8:B8"/>
    <mergeCell ref="A27:D27"/>
    <mergeCell ref="A25:D25"/>
    <mergeCell ref="A26:D26"/>
    <mergeCell ref="A16:D16"/>
    <mergeCell ref="A19:B19"/>
    <mergeCell ref="A20:B20"/>
    <mergeCell ref="A21:B21"/>
    <mergeCell ref="A22:D22"/>
    <mergeCell ref="A24:D24"/>
    <mergeCell ref="A23:D23"/>
  </mergeCells>
  <printOptions/>
  <pageMargins left="0.7874015748031497" right="0.7874015748031497" top="0.984251968503937" bottom="0.984251968503937" header="0.5118110236220472" footer="0.5118110236220472"/>
  <pageSetup firstPageNumber="26" useFirstPageNumber="1" fitToHeight="32" fitToWidth="32" horizontalDpi="600" verticalDpi="600" orientation="portrait" paperSize="9" r:id="rId1"/>
  <headerFooter alignWithMargins="0">
    <oddHeader>&amp;L&amp;"Tahoma,Tučné"&amp;9Usnesení č. 9/790 - Příloha č. 2&amp;"Tahoma,Obyčejné"
Počet stran přílohy: 41&amp;R&amp;"Tahoma,Obyčejné"&amp;9Strana &amp;P</oddHeader>
    <oddFooter>&amp;C&amp;"Tahoma,Obyčejné"&amp;P</oddFooter>
  </headerFooter>
  <rowBreaks count="1" manualBreakCount="1">
    <brk id="3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M430"/>
  <sheetViews>
    <sheetView view="pageBreakPreview" zoomScaleSheetLayoutView="100" workbookViewId="0" topLeftCell="A1">
      <selection activeCell="E420" sqref="E420"/>
    </sheetView>
  </sheetViews>
  <sheetFormatPr defaultColWidth="9.00390625" defaultRowHeight="12.75"/>
  <cols>
    <col min="1" max="1" width="4.75390625" style="129" customWidth="1"/>
    <col min="2" max="2" width="4.00390625" style="129" customWidth="1"/>
    <col min="3" max="3" width="8.00390625" style="130" customWidth="1"/>
    <col min="4" max="4" width="47.625" style="13" customWidth="1"/>
    <col min="5" max="5" width="18.125" style="19" customWidth="1"/>
    <col min="6" max="6" width="11.25390625" style="13" hidden="1" customWidth="1"/>
    <col min="7" max="16384" width="9.125" style="13" customWidth="1"/>
  </cols>
  <sheetData>
    <row r="1" spans="1:5" s="5" customFormat="1" ht="15">
      <c r="A1" s="1" t="s">
        <v>131</v>
      </c>
      <c r="B1" s="7"/>
      <c r="C1" s="8"/>
      <c r="E1" s="10"/>
    </row>
    <row r="2" ht="7.5" customHeight="1"/>
    <row r="4" spans="1:5" s="18" customFormat="1" ht="12.75">
      <c r="A4" s="14" t="s">
        <v>314</v>
      </c>
      <c r="B4" s="14"/>
      <c r="C4" s="15"/>
      <c r="E4" s="17"/>
    </row>
    <row r="5" spans="1:5" ht="15" customHeight="1">
      <c r="A5" s="225"/>
      <c r="B5" s="225"/>
      <c r="C5" s="225"/>
      <c r="D5" s="225"/>
      <c r="E5" s="132"/>
    </row>
    <row r="6" spans="1:5" ht="15" customHeight="1">
      <c r="A6" s="225"/>
      <c r="B6" s="225"/>
      <c r="C6" s="225"/>
      <c r="D6" s="225"/>
      <c r="E6" s="132"/>
    </row>
    <row r="7" spans="1:5" ht="30" customHeight="1" thickBot="1">
      <c r="A7" s="196" t="s">
        <v>304</v>
      </c>
      <c r="B7" s="197"/>
      <c r="C7" s="21" t="s">
        <v>305</v>
      </c>
      <c r="D7" s="22" t="s">
        <v>306</v>
      </c>
      <c r="E7" s="120" t="s">
        <v>307</v>
      </c>
    </row>
    <row r="8" spans="1:6" ht="21" customHeight="1" thickTop="1">
      <c r="A8" s="198" t="s">
        <v>329</v>
      </c>
      <c r="B8" s="199"/>
      <c r="C8" s="29"/>
      <c r="D8" s="133" t="s">
        <v>146</v>
      </c>
      <c r="E8" s="26">
        <v>19820</v>
      </c>
      <c r="F8" s="27">
        <f>E8</f>
        <v>19820</v>
      </c>
    </row>
    <row r="9" spans="1:5" ht="15" customHeight="1">
      <c r="A9" s="249"/>
      <c r="B9" s="250"/>
      <c r="C9" s="62" t="s">
        <v>707</v>
      </c>
      <c r="D9" s="134" t="s">
        <v>283</v>
      </c>
      <c r="E9" s="63">
        <v>12000</v>
      </c>
    </row>
    <row r="10" spans="1:5" ht="15" customHeight="1">
      <c r="A10" s="189"/>
      <c r="B10" s="190"/>
      <c r="C10" s="52" t="s">
        <v>708</v>
      </c>
      <c r="D10" s="135" t="s">
        <v>284</v>
      </c>
      <c r="E10" s="53">
        <v>100</v>
      </c>
    </row>
    <row r="11" spans="1:5" ht="15" customHeight="1">
      <c r="A11" s="189"/>
      <c r="B11" s="190"/>
      <c r="C11" s="52" t="s">
        <v>709</v>
      </c>
      <c r="D11" s="135" t="s">
        <v>285</v>
      </c>
      <c r="E11" s="53">
        <v>6550</v>
      </c>
    </row>
    <row r="12" spans="1:5" ht="27.75" customHeight="1">
      <c r="A12" s="179"/>
      <c r="B12" s="180"/>
      <c r="C12" s="24" t="s">
        <v>710</v>
      </c>
      <c r="D12" s="40" t="s">
        <v>286</v>
      </c>
      <c r="E12" s="58">
        <v>1170</v>
      </c>
    </row>
    <row r="13" spans="1:5" ht="18" customHeight="1">
      <c r="A13" s="234" t="s">
        <v>711</v>
      </c>
      <c r="B13" s="234"/>
      <c r="C13" s="234"/>
      <c r="D13" s="234"/>
      <c r="E13" s="107">
        <v>7720</v>
      </c>
    </row>
    <row r="14" spans="1:5" ht="29.25" customHeight="1">
      <c r="A14" s="235" t="s">
        <v>343</v>
      </c>
      <c r="B14" s="235"/>
      <c r="C14" s="235"/>
      <c r="D14" s="235"/>
      <c r="E14" s="107">
        <v>100</v>
      </c>
    </row>
    <row r="15" spans="1:5" ht="15.75" customHeight="1">
      <c r="A15" s="195" t="s">
        <v>349</v>
      </c>
      <c r="B15" s="228"/>
      <c r="C15" s="228"/>
      <c r="D15" s="228"/>
      <c r="E15" s="107">
        <v>12000</v>
      </c>
    </row>
    <row r="16" spans="1:5" ht="18" customHeight="1">
      <c r="A16" s="225"/>
      <c r="B16" s="225"/>
      <c r="C16" s="225"/>
      <c r="D16" s="225"/>
      <c r="E16" s="132"/>
    </row>
    <row r="17" spans="1:5" ht="30" customHeight="1" thickBot="1">
      <c r="A17" s="196" t="s">
        <v>304</v>
      </c>
      <c r="B17" s="197"/>
      <c r="C17" s="21" t="s">
        <v>305</v>
      </c>
      <c r="D17" s="22" t="s">
        <v>306</v>
      </c>
      <c r="E17" s="120" t="s">
        <v>307</v>
      </c>
    </row>
    <row r="18" spans="1:6" ht="21" customHeight="1" thickTop="1">
      <c r="A18" s="245" t="s">
        <v>355</v>
      </c>
      <c r="B18" s="246"/>
      <c r="C18" s="29"/>
      <c r="D18" s="133" t="s">
        <v>158</v>
      </c>
      <c r="E18" s="26">
        <v>1414153</v>
      </c>
      <c r="F18" s="27">
        <f>E18</f>
        <v>1414153</v>
      </c>
    </row>
    <row r="19" spans="1:5" ht="15" customHeight="1">
      <c r="A19" s="189"/>
      <c r="B19" s="190"/>
      <c r="C19" s="62" t="s">
        <v>712</v>
      </c>
      <c r="D19" s="45" t="s">
        <v>287</v>
      </c>
      <c r="E19" s="63">
        <v>1313723</v>
      </c>
    </row>
    <row r="20" spans="1:5" ht="15" customHeight="1">
      <c r="A20" s="179"/>
      <c r="B20" s="180"/>
      <c r="C20" s="24" t="s">
        <v>713</v>
      </c>
      <c r="D20" s="40" t="s">
        <v>288</v>
      </c>
      <c r="E20" s="58">
        <v>100430</v>
      </c>
    </row>
    <row r="21" spans="1:5" ht="18" customHeight="1">
      <c r="A21" s="195" t="s">
        <v>714</v>
      </c>
      <c r="B21" s="228"/>
      <c r="C21" s="228"/>
      <c r="D21" s="228"/>
      <c r="E21" s="102">
        <v>204600</v>
      </c>
    </row>
    <row r="22" spans="1:5" ht="29.25" customHeight="1">
      <c r="A22" s="195" t="s">
        <v>715</v>
      </c>
      <c r="B22" s="228"/>
      <c r="C22" s="228"/>
      <c r="D22" s="228"/>
      <c r="E22" s="102">
        <v>20130</v>
      </c>
    </row>
    <row r="23" spans="1:5" ht="15.75" customHeight="1">
      <c r="A23" s="195" t="s">
        <v>716</v>
      </c>
      <c r="B23" s="228"/>
      <c r="C23" s="228"/>
      <c r="D23" s="228"/>
      <c r="E23" s="102">
        <v>79999</v>
      </c>
    </row>
    <row r="24" spans="1:5" ht="15.75" customHeight="1">
      <c r="A24" s="195" t="s">
        <v>358</v>
      </c>
      <c r="B24" s="228"/>
      <c r="C24" s="228"/>
      <c r="D24" s="228"/>
      <c r="E24" s="102">
        <v>80119</v>
      </c>
    </row>
    <row r="25" spans="1:5" ht="15.75" customHeight="1">
      <c r="A25" s="195" t="s">
        <v>717</v>
      </c>
      <c r="B25" s="228"/>
      <c r="C25" s="228"/>
      <c r="D25" s="228"/>
      <c r="E25" s="102">
        <v>30000</v>
      </c>
    </row>
    <row r="26" spans="1:5" ht="15.75" customHeight="1">
      <c r="A26" s="195" t="s">
        <v>360</v>
      </c>
      <c r="B26" s="228"/>
      <c r="C26" s="228"/>
      <c r="D26" s="228"/>
      <c r="E26" s="102">
        <v>51440</v>
      </c>
    </row>
    <row r="27" spans="1:5" ht="29.25" customHeight="1">
      <c r="A27" s="195" t="s">
        <v>718</v>
      </c>
      <c r="B27" s="228"/>
      <c r="C27" s="228"/>
      <c r="D27" s="228"/>
      <c r="E27" s="102">
        <v>67000</v>
      </c>
    </row>
    <row r="28" spans="1:5" ht="15.75" customHeight="1">
      <c r="A28" s="195" t="s">
        <v>361</v>
      </c>
      <c r="B28" s="228"/>
      <c r="C28" s="228"/>
      <c r="D28" s="228"/>
      <c r="E28" s="102">
        <v>28400</v>
      </c>
    </row>
    <row r="29" spans="1:5" ht="15.75" customHeight="1">
      <c r="A29" s="195" t="s">
        <v>362</v>
      </c>
      <c r="B29" s="228"/>
      <c r="C29" s="228"/>
      <c r="D29" s="228"/>
      <c r="E29" s="102">
        <v>115440</v>
      </c>
    </row>
    <row r="30" spans="1:5" ht="15.75" customHeight="1">
      <c r="A30" s="195" t="s">
        <v>363</v>
      </c>
      <c r="B30" s="228"/>
      <c r="C30" s="228"/>
      <c r="D30" s="228"/>
      <c r="E30" s="102">
        <v>92433</v>
      </c>
    </row>
    <row r="31" spans="1:5" ht="15.75" customHeight="1">
      <c r="A31" s="195" t="s">
        <v>364</v>
      </c>
      <c r="B31" s="228"/>
      <c r="C31" s="228"/>
      <c r="D31" s="228"/>
      <c r="E31" s="102">
        <v>279357</v>
      </c>
    </row>
    <row r="32" spans="1:5" ht="15.75" customHeight="1">
      <c r="A32" s="195" t="s">
        <v>365</v>
      </c>
      <c r="B32" s="228"/>
      <c r="C32" s="228"/>
      <c r="D32" s="228"/>
      <c r="E32" s="102">
        <v>95940</v>
      </c>
    </row>
    <row r="33" spans="1:5" ht="15.75" customHeight="1">
      <c r="A33" s="195" t="s">
        <v>719</v>
      </c>
      <c r="B33" s="228"/>
      <c r="C33" s="228"/>
      <c r="D33" s="228"/>
      <c r="E33" s="102">
        <v>235000</v>
      </c>
    </row>
    <row r="34" spans="1:5" ht="41.25" customHeight="1">
      <c r="A34" s="195" t="s">
        <v>720</v>
      </c>
      <c r="B34" s="228"/>
      <c r="C34" s="228"/>
      <c r="D34" s="228"/>
      <c r="E34" s="102">
        <v>13300</v>
      </c>
    </row>
    <row r="35" spans="1:5" ht="29.25" customHeight="1">
      <c r="A35" s="195" t="s">
        <v>0</v>
      </c>
      <c r="B35" s="228"/>
      <c r="C35" s="228"/>
      <c r="D35" s="228"/>
      <c r="E35" s="102">
        <v>20995</v>
      </c>
    </row>
    <row r="36" spans="1:5" ht="18" customHeight="1">
      <c r="A36" s="225"/>
      <c r="B36" s="225"/>
      <c r="C36" s="225"/>
      <c r="D36" s="225"/>
      <c r="E36" s="132"/>
    </row>
    <row r="37" spans="1:5" ht="30" customHeight="1" thickBot="1">
      <c r="A37" s="196" t="s">
        <v>304</v>
      </c>
      <c r="B37" s="197"/>
      <c r="C37" s="21" t="s">
        <v>305</v>
      </c>
      <c r="D37" s="22" t="s">
        <v>306</v>
      </c>
      <c r="E37" s="120" t="s">
        <v>307</v>
      </c>
    </row>
    <row r="38" spans="1:6" ht="21" customHeight="1" thickTop="1">
      <c r="A38" s="198" t="s">
        <v>1</v>
      </c>
      <c r="B38" s="199"/>
      <c r="C38" s="29"/>
      <c r="D38" s="133" t="s">
        <v>289</v>
      </c>
      <c r="E38" s="26">
        <v>12750</v>
      </c>
      <c r="F38" s="27">
        <f>E38</f>
        <v>12750</v>
      </c>
    </row>
    <row r="39" spans="1:5" ht="15" customHeight="1">
      <c r="A39" s="193"/>
      <c r="B39" s="194"/>
      <c r="C39" s="30" t="s">
        <v>709</v>
      </c>
      <c r="D39" s="136" t="s">
        <v>285</v>
      </c>
      <c r="E39" s="32">
        <v>12750</v>
      </c>
    </row>
    <row r="40" spans="1:5" ht="18" customHeight="1">
      <c r="A40" s="195" t="s">
        <v>2</v>
      </c>
      <c r="B40" s="228"/>
      <c r="C40" s="228"/>
      <c r="D40" s="228"/>
      <c r="E40" s="102">
        <v>12750</v>
      </c>
    </row>
    <row r="41" spans="1:5" ht="21" customHeight="1">
      <c r="A41" s="225"/>
      <c r="B41" s="225"/>
      <c r="C41" s="225"/>
      <c r="D41" s="225"/>
      <c r="E41" s="132"/>
    </row>
    <row r="42" spans="1:5" ht="30" customHeight="1" thickBot="1">
      <c r="A42" s="196" t="s">
        <v>304</v>
      </c>
      <c r="B42" s="197"/>
      <c r="C42" s="21" t="s">
        <v>305</v>
      </c>
      <c r="D42" s="22" t="s">
        <v>306</v>
      </c>
      <c r="E42" s="120" t="s">
        <v>307</v>
      </c>
    </row>
    <row r="43" spans="1:6" ht="21" customHeight="1" thickTop="1">
      <c r="A43" s="198" t="s">
        <v>377</v>
      </c>
      <c r="B43" s="199"/>
      <c r="C43" s="29"/>
      <c r="D43" s="57" t="s">
        <v>163</v>
      </c>
      <c r="E43" s="26">
        <v>202224</v>
      </c>
      <c r="F43" s="27">
        <f>E43</f>
        <v>202224</v>
      </c>
    </row>
    <row r="44" spans="1:6" ht="15" customHeight="1">
      <c r="A44" s="76"/>
      <c r="B44" s="77"/>
      <c r="C44" s="50" t="s">
        <v>712</v>
      </c>
      <c r="D44" s="45" t="s">
        <v>287</v>
      </c>
      <c r="E44" s="63">
        <v>165224</v>
      </c>
      <c r="F44" s="27"/>
    </row>
    <row r="45" spans="1:5" ht="15" customHeight="1">
      <c r="A45" s="179"/>
      <c r="B45" s="180"/>
      <c r="C45" s="24" t="s">
        <v>3</v>
      </c>
      <c r="D45" s="40" t="s">
        <v>290</v>
      </c>
      <c r="E45" s="58">
        <v>37000</v>
      </c>
    </row>
    <row r="46" spans="1:5" s="34" customFormat="1" ht="18" customHeight="1">
      <c r="A46" s="228" t="s">
        <v>4</v>
      </c>
      <c r="B46" s="228"/>
      <c r="C46" s="228"/>
      <c r="D46" s="228"/>
      <c r="E46" s="102">
        <v>20000</v>
      </c>
    </row>
    <row r="47" spans="1:5" s="34" customFormat="1" ht="15.75" customHeight="1">
      <c r="A47" s="228" t="s">
        <v>5</v>
      </c>
      <c r="B47" s="228"/>
      <c r="C47" s="228"/>
      <c r="D47" s="228"/>
      <c r="E47" s="102">
        <v>30000</v>
      </c>
    </row>
    <row r="48" spans="1:5" s="34" customFormat="1" ht="15.75" customHeight="1">
      <c r="A48" s="228" t="s">
        <v>698</v>
      </c>
      <c r="B48" s="228"/>
      <c r="C48" s="228"/>
      <c r="D48" s="228"/>
      <c r="E48" s="102">
        <v>100044</v>
      </c>
    </row>
    <row r="49" spans="1:5" s="34" customFormat="1" ht="15.75" customHeight="1">
      <c r="A49" s="228" t="s">
        <v>6</v>
      </c>
      <c r="B49" s="228"/>
      <c r="C49" s="228"/>
      <c r="D49" s="228"/>
      <c r="E49" s="102">
        <v>15180</v>
      </c>
    </row>
    <row r="50" spans="1:5" s="34" customFormat="1" ht="15.75" customHeight="1">
      <c r="A50" s="228" t="s">
        <v>7</v>
      </c>
      <c r="B50" s="228"/>
      <c r="C50" s="228"/>
      <c r="D50" s="228"/>
      <c r="E50" s="102">
        <v>37000</v>
      </c>
    </row>
    <row r="51" spans="1:5" ht="21" customHeight="1">
      <c r="A51" s="236"/>
      <c r="B51" s="236"/>
      <c r="C51" s="236"/>
      <c r="D51" s="236"/>
      <c r="E51" s="85"/>
    </row>
    <row r="52" spans="1:5" ht="30" customHeight="1" thickBot="1">
      <c r="A52" s="196" t="s">
        <v>304</v>
      </c>
      <c r="B52" s="197"/>
      <c r="C52" s="21" t="s">
        <v>305</v>
      </c>
      <c r="D52" s="22" t="s">
        <v>306</v>
      </c>
      <c r="E52" s="120" t="s">
        <v>307</v>
      </c>
    </row>
    <row r="53" spans="1:6" ht="21" customHeight="1" thickTop="1">
      <c r="A53" s="198" t="s">
        <v>380</v>
      </c>
      <c r="B53" s="199"/>
      <c r="C53" s="29"/>
      <c r="D53" s="133" t="s">
        <v>164</v>
      </c>
      <c r="E53" s="26">
        <v>500</v>
      </c>
      <c r="F53" s="27">
        <f>E53</f>
        <v>500</v>
      </c>
    </row>
    <row r="54" spans="1:5" ht="15" customHeight="1">
      <c r="A54" s="231"/>
      <c r="B54" s="232"/>
      <c r="C54" s="30" t="s">
        <v>707</v>
      </c>
      <c r="D54" s="31" t="s">
        <v>283</v>
      </c>
      <c r="E54" s="32">
        <v>500</v>
      </c>
    </row>
    <row r="55" spans="1:5" ht="18" customHeight="1">
      <c r="A55" s="195" t="s">
        <v>382</v>
      </c>
      <c r="B55" s="228"/>
      <c r="C55" s="228"/>
      <c r="D55" s="228"/>
      <c r="E55" s="102">
        <v>500</v>
      </c>
    </row>
    <row r="56" spans="1:5" ht="21" customHeight="1">
      <c r="A56" s="225"/>
      <c r="B56" s="225"/>
      <c r="C56" s="225"/>
      <c r="D56" s="225"/>
      <c r="E56" s="132"/>
    </row>
    <row r="57" spans="1:5" ht="30" customHeight="1" thickBot="1">
      <c r="A57" s="196" t="s">
        <v>304</v>
      </c>
      <c r="B57" s="197"/>
      <c r="C57" s="21" t="s">
        <v>305</v>
      </c>
      <c r="D57" s="22" t="s">
        <v>306</v>
      </c>
      <c r="E57" s="120" t="s">
        <v>307</v>
      </c>
    </row>
    <row r="58" spans="1:6" ht="21" customHeight="1" thickTop="1">
      <c r="A58" s="198" t="s">
        <v>383</v>
      </c>
      <c r="B58" s="199"/>
      <c r="C58" s="29"/>
      <c r="D58" s="57" t="s">
        <v>165</v>
      </c>
      <c r="E58" s="26">
        <v>1009</v>
      </c>
      <c r="F58" s="27">
        <f>E58</f>
        <v>1009</v>
      </c>
    </row>
    <row r="59" spans="1:5" ht="15" customHeight="1">
      <c r="A59" s="231"/>
      <c r="B59" s="232"/>
      <c r="C59" s="30" t="s">
        <v>707</v>
      </c>
      <c r="D59" s="31" t="s">
        <v>283</v>
      </c>
      <c r="E59" s="32">
        <v>1009</v>
      </c>
    </row>
    <row r="60" spans="1:5" s="34" customFormat="1" ht="18" customHeight="1">
      <c r="A60" s="195" t="s">
        <v>384</v>
      </c>
      <c r="B60" s="228"/>
      <c r="C60" s="228"/>
      <c r="D60" s="228"/>
      <c r="E60" s="102">
        <v>1009</v>
      </c>
    </row>
    <row r="61" spans="1:5" ht="21" customHeight="1">
      <c r="A61" s="225"/>
      <c r="B61" s="225"/>
      <c r="C61" s="225"/>
      <c r="D61" s="225"/>
      <c r="E61" s="132"/>
    </row>
    <row r="62" spans="1:5" ht="30" customHeight="1" thickBot="1">
      <c r="A62" s="196" t="s">
        <v>304</v>
      </c>
      <c r="B62" s="197"/>
      <c r="C62" s="21" t="s">
        <v>305</v>
      </c>
      <c r="D62" s="22" t="s">
        <v>306</v>
      </c>
      <c r="E62" s="120" t="s">
        <v>307</v>
      </c>
    </row>
    <row r="63" spans="1:6" ht="21" customHeight="1" thickTop="1">
      <c r="A63" s="198" t="s">
        <v>8</v>
      </c>
      <c r="B63" s="199"/>
      <c r="C63" s="24"/>
      <c r="D63" s="133" t="s">
        <v>291</v>
      </c>
      <c r="E63" s="26">
        <v>53504</v>
      </c>
      <c r="F63" s="27">
        <f>E63</f>
        <v>53504</v>
      </c>
    </row>
    <row r="64" spans="1:5" ht="15" customHeight="1">
      <c r="A64" s="215"/>
      <c r="B64" s="216"/>
      <c r="C64" s="30" t="s">
        <v>709</v>
      </c>
      <c r="D64" s="136" t="s">
        <v>285</v>
      </c>
      <c r="E64" s="32">
        <v>53504</v>
      </c>
    </row>
    <row r="65" spans="1:5" ht="18" customHeight="1">
      <c r="A65" s="195" t="s">
        <v>9</v>
      </c>
      <c r="B65" s="195"/>
      <c r="C65" s="195"/>
      <c r="D65" s="195"/>
      <c r="E65" s="102">
        <v>38504</v>
      </c>
    </row>
    <row r="66" spans="1:5" ht="15.75" customHeight="1">
      <c r="A66" s="195" t="s">
        <v>10</v>
      </c>
      <c r="B66" s="195"/>
      <c r="C66" s="195"/>
      <c r="D66" s="195"/>
      <c r="E66" s="102">
        <v>15000</v>
      </c>
    </row>
    <row r="67" spans="1:5" ht="15" customHeight="1">
      <c r="A67" s="225"/>
      <c r="B67" s="225"/>
      <c r="C67" s="225"/>
      <c r="D67" s="225"/>
      <c r="E67" s="132"/>
    </row>
    <row r="68" spans="1:5" ht="15" customHeight="1">
      <c r="A68" s="225"/>
      <c r="B68" s="225"/>
      <c r="C68" s="225"/>
      <c r="D68" s="225"/>
      <c r="E68" s="132"/>
    </row>
    <row r="69" spans="1:5" s="18" customFormat="1" ht="12.75">
      <c r="A69" s="14" t="s">
        <v>385</v>
      </c>
      <c r="B69" s="14"/>
      <c r="C69" s="15"/>
      <c r="E69" s="17"/>
    </row>
    <row r="70" spans="1:5" ht="15" customHeight="1">
      <c r="A70" s="225"/>
      <c r="B70" s="225"/>
      <c r="C70" s="225"/>
      <c r="D70" s="225"/>
      <c r="E70" s="132"/>
    </row>
    <row r="71" spans="1:5" ht="15" customHeight="1">
      <c r="A71" s="225"/>
      <c r="B71" s="225"/>
      <c r="C71" s="225"/>
      <c r="D71" s="225"/>
      <c r="E71" s="132"/>
    </row>
    <row r="72" spans="1:5" ht="30" customHeight="1" thickBot="1">
      <c r="A72" s="210" t="s">
        <v>304</v>
      </c>
      <c r="B72" s="211"/>
      <c r="C72" s="88" t="s">
        <v>305</v>
      </c>
      <c r="D72" s="89" t="s">
        <v>306</v>
      </c>
      <c r="E72" s="120" t="s">
        <v>307</v>
      </c>
    </row>
    <row r="73" spans="1:6" ht="21" customHeight="1" thickTop="1">
      <c r="A73" s="202" t="s">
        <v>389</v>
      </c>
      <c r="B73" s="203"/>
      <c r="C73" s="93"/>
      <c r="D73" s="137" t="s">
        <v>168</v>
      </c>
      <c r="E73" s="26">
        <v>4202</v>
      </c>
      <c r="F73" s="27">
        <f>E73</f>
        <v>4202</v>
      </c>
    </row>
    <row r="74" spans="1:5" ht="15" customHeight="1">
      <c r="A74" s="183"/>
      <c r="B74" s="184"/>
      <c r="C74" s="93" t="s">
        <v>713</v>
      </c>
      <c r="D74" s="94" t="s">
        <v>288</v>
      </c>
      <c r="E74" s="58">
        <v>4202</v>
      </c>
    </row>
    <row r="75" spans="1:5" ht="44.25" customHeight="1">
      <c r="A75" s="228" t="s">
        <v>391</v>
      </c>
      <c r="B75" s="228"/>
      <c r="C75" s="228"/>
      <c r="D75" s="228"/>
      <c r="E75" s="102">
        <v>312</v>
      </c>
    </row>
    <row r="76" spans="1:5" ht="29.25" customHeight="1">
      <c r="A76" s="228" t="s">
        <v>11</v>
      </c>
      <c r="B76" s="228"/>
      <c r="C76" s="228"/>
      <c r="D76" s="228"/>
      <c r="E76" s="102">
        <v>1800</v>
      </c>
    </row>
    <row r="77" spans="1:5" ht="29.25" customHeight="1">
      <c r="A77" s="228" t="s">
        <v>12</v>
      </c>
      <c r="B77" s="228"/>
      <c r="C77" s="228"/>
      <c r="D77" s="228"/>
      <c r="E77" s="102">
        <v>690</v>
      </c>
    </row>
    <row r="78" spans="1:5" ht="29.25" customHeight="1">
      <c r="A78" s="228" t="s">
        <v>13</v>
      </c>
      <c r="B78" s="228"/>
      <c r="C78" s="228"/>
      <c r="D78" s="228"/>
      <c r="E78" s="102">
        <v>910</v>
      </c>
    </row>
    <row r="79" spans="1:5" ht="29.25" customHeight="1">
      <c r="A79" s="228" t="s">
        <v>14</v>
      </c>
      <c r="B79" s="228"/>
      <c r="C79" s="228"/>
      <c r="D79" s="228"/>
      <c r="E79" s="102">
        <v>490</v>
      </c>
    </row>
    <row r="80" spans="1:5" ht="18" customHeight="1">
      <c r="A80" s="236"/>
      <c r="B80" s="236"/>
      <c r="C80" s="236"/>
      <c r="D80" s="236"/>
      <c r="E80" s="132"/>
    </row>
    <row r="81" spans="1:5" ht="30" customHeight="1" thickBot="1">
      <c r="A81" s="196" t="s">
        <v>304</v>
      </c>
      <c r="B81" s="197"/>
      <c r="C81" s="21" t="s">
        <v>305</v>
      </c>
      <c r="D81" s="22" t="s">
        <v>306</v>
      </c>
      <c r="E81" s="120" t="s">
        <v>307</v>
      </c>
    </row>
    <row r="82" spans="1:6" ht="21" customHeight="1" thickTop="1">
      <c r="A82" s="198" t="s">
        <v>395</v>
      </c>
      <c r="B82" s="199"/>
      <c r="C82" s="24"/>
      <c r="D82" s="133" t="s">
        <v>170</v>
      </c>
      <c r="E82" s="26">
        <v>32271</v>
      </c>
      <c r="F82" s="27">
        <f>E82</f>
        <v>32271</v>
      </c>
    </row>
    <row r="83" spans="1:5" ht="15" customHeight="1">
      <c r="A83" s="243"/>
      <c r="B83" s="244"/>
      <c r="C83" s="138" t="s">
        <v>712</v>
      </c>
      <c r="D83" s="134" t="s">
        <v>287</v>
      </c>
      <c r="E83" s="63">
        <v>24911</v>
      </c>
    </row>
    <row r="84" spans="1:5" ht="15" customHeight="1">
      <c r="A84" s="251"/>
      <c r="B84" s="251"/>
      <c r="C84" s="93" t="s">
        <v>713</v>
      </c>
      <c r="D84" s="94" t="s">
        <v>288</v>
      </c>
      <c r="E84" s="58">
        <v>7360</v>
      </c>
    </row>
    <row r="85" spans="1:5" ht="32.25" customHeight="1">
      <c r="A85" s="220" t="s">
        <v>15</v>
      </c>
      <c r="B85" s="220"/>
      <c r="C85" s="220"/>
      <c r="D85" s="220"/>
      <c r="E85" s="102">
        <v>610</v>
      </c>
    </row>
    <row r="86" spans="1:5" ht="29.25" customHeight="1">
      <c r="A86" s="195" t="s">
        <v>16</v>
      </c>
      <c r="B86" s="195"/>
      <c r="C86" s="195"/>
      <c r="D86" s="195"/>
      <c r="E86" s="102">
        <v>10000</v>
      </c>
    </row>
    <row r="87" spans="1:5" ht="41.25" customHeight="1">
      <c r="A87" s="195" t="s">
        <v>17</v>
      </c>
      <c r="B87" s="195"/>
      <c r="C87" s="195"/>
      <c r="D87" s="195"/>
      <c r="E87" s="102">
        <v>4211</v>
      </c>
    </row>
    <row r="88" spans="1:5" ht="29.25" customHeight="1">
      <c r="A88" s="195" t="s">
        <v>18</v>
      </c>
      <c r="B88" s="195"/>
      <c r="C88" s="195"/>
      <c r="D88" s="195"/>
      <c r="E88" s="102">
        <v>1700</v>
      </c>
    </row>
    <row r="89" spans="1:5" ht="29.25" customHeight="1">
      <c r="A89" s="195" t="s">
        <v>19</v>
      </c>
      <c r="B89" s="195"/>
      <c r="C89" s="195"/>
      <c r="D89" s="195"/>
      <c r="E89" s="102">
        <v>1000</v>
      </c>
    </row>
    <row r="90" spans="1:5" ht="29.25" customHeight="1">
      <c r="A90" s="195" t="s">
        <v>20</v>
      </c>
      <c r="B90" s="195"/>
      <c r="C90" s="195"/>
      <c r="D90" s="195"/>
      <c r="E90" s="102">
        <v>550</v>
      </c>
    </row>
    <row r="91" spans="1:5" ht="29.25" customHeight="1">
      <c r="A91" s="195" t="s">
        <v>21</v>
      </c>
      <c r="B91" s="195"/>
      <c r="C91" s="195"/>
      <c r="D91" s="195"/>
      <c r="E91" s="102">
        <v>4000</v>
      </c>
    </row>
    <row r="92" spans="1:5" ht="29.25" customHeight="1">
      <c r="A92" s="195" t="s">
        <v>22</v>
      </c>
      <c r="B92" s="195"/>
      <c r="C92" s="195"/>
      <c r="D92" s="195"/>
      <c r="E92" s="102">
        <v>2000</v>
      </c>
    </row>
    <row r="93" spans="1:5" ht="29.25" customHeight="1">
      <c r="A93" s="195" t="s">
        <v>23</v>
      </c>
      <c r="B93" s="195"/>
      <c r="C93" s="195"/>
      <c r="D93" s="195"/>
      <c r="E93" s="102">
        <v>7100</v>
      </c>
    </row>
    <row r="94" spans="1:5" ht="29.25" customHeight="1">
      <c r="A94" s="195" t="s">
        <v>24</v>
      </c>
      <c r="B94" s="195"/>
      <c r="C94" s="195"/>
      <c r="D94" s="195"/>
      <c r="E94" s="102">
        <v>1100</v>
      </c>
    </row>
    <row r="95" spans="1:5" ht="18" customHeight="1">
      <c r="A95" s="225"/>
      <c r="B95" s="225"/>
      <c r="C95" s="225"/>
      <c r="D95" s="225"/>
      <c r="E95" s="132"/>
    </row>
    <row r="96" spans="1:5" ht="30" customHeight="1" thickBot="1">
      <c r="A96" s="196" t="s">
        <v>304</v>
      </c>
      <c r="B96" s="197"/>
      <c r="C96" s="21" t="s">
        <v>305</v>
      </c>
      <c r="D96" s="22" t="s">
        <v>306</v>
      </c>
      <c r="E96" s="120" t="s">
        <v>307</v>
      </c>
    </row>
    <row r="97" spans="1:6" ht="21" customHeight="1" thickTop="1">
      <c r="A97" s="198" t="s">
        <v>401</v>
      </c>
      <c r="B97" s="199"/>
      <c r="C97" s="24"/>
      <c r="D97" s="133" t="s">
        <v>171</v>
      </c>
      <c r="E97" s="26">
        <v>74056</v>
      </c>
      <c r="F97" s="27">
        <f>E97</f>
        <v>74056</v>
      </c>
    </row>
    <row r="98" spans="1:5" ht="15" customHeight="1">
      <c r="A98" s="243"/>
      <c r="B98" s="244"/>
      <c r="C98" s="138" t="s">
        <v>712</v>
      </c>
      <c r="D98" s="134" t="s">
        <v>287</v>
      </c>
      <c r="E98" s="63">
        <v>63787</v>
      </c>
    </row>
    <row r="99" spans="1:5" ht="15" customHeight="1">
      <c r="A99" s="229"/>
      <c r="B99" s="230"/>
      <c r="C99" s="141" t="s">
        <v>708</v>
      </c>
      <c r="D99" s="135" t="s">
        <v>284</v>
      </c>
      <c r="E99" s="53">
        <v>3009</v>
      </c>
    </row>
    <row r="100" spans="1:5" ht="15" customHeight="1">
      <c r="A100" s="183"/>
      <c r="B100" s="184"/>
      <c r="C100" s="93" t="s">
        <v>713</v>
      </c>
      <c r="D100" s="94" t="s">
        <v>288</v>
      </c>
      <c r="E100" s="58">
        <v>7260</v>
      </c>
    </row>
    <row r="101" spans="1:5" s="142" customFormat="1" ht="32.25" customHeight="1">
      <c r="A101" s="195" t="s">
        <v>25</v>
      </c>
      <c r="B101" s="195"/>
      <c r="C101" s="195"/>
      <c r="D101" s="195"/>
      <c r="E101" s="107">
        <v>12771</v>
      </c>
    </row>
    <row r="102" spans="1:5" s="142" customFormat="1" ht="15.75" customHeight="1">
      <c r="A102" s="195" t="s">
        <v>26</v>
      </c>
      <c r="B102" s="195"/>
      <c r="C102" s="195"/>
      <c r="D102" s="195"/>
      <c r="E102" s="107">
        <v>6006</v>
      </c>
    </row>
    <row r="103" spans="1:5" s="142" customFormat="1" ht="41.25" customHeight="1">
      <c r="A103" s="195" t="s">
        <v>27</v>
      </c>
      <c r="B103" s="195"/>
      <c r="C103" s="195"/>
      <c r="D103" s="195"/>
      <c r="E103" s="107">
        <v>900</v>
      </c>
    </row>
    <row r="104" spans="1:5" s="142" customFormat="1" ht="15.75" customHeight="1">
      <c r="A104" s="195" t="s">
        <v>404</v>
      </c>
      <c r="B104" s="195"/>
      <c r="C104" s="195"/>
      <c r="D104" s="195"/>
      <c r="E104" s="107">
        <v>6837</v>
      </c>
    </row>
    <row r="105" spans="1:5" s="142" customFormat="1" ht="29.25" customHeight="1">
      <c r="A105" s="195" t="s">
        <v>28</v>
      </c>
      <c r="B105" s="195"/>
      <c r="C105" s="195"/>
      <c r="D105" s="195"/>
      <c r="E105" s="107">
        <v>750</v>
      </c>
    </row>
    <row r="106" spans="1:5" s="142" customFormat="1" ht="29.25" customHeight="1">
      <c r="A106" s="195" t="s">
        <v>29</v>
      </c>
      <c r="B106" s="195"/>
      <c r="C106" s="195"/>
      <c r="D106" s="195"/>
      <c r="E106" s="107">
        <v>1700</v>
      </c>
    </row>
    <row r="107" spans="1:5" s="142" customFormat="1" ht="29.25" customHeight="1">
      <c r="A107" s="195" t="s">
        <v>30</v>
      </c>
      <c r="B107" s="195"/>
      <c r="C107" s="195"/>
      <c r="D107" s="195"/>
      <c r="E107" s="107">
        <v>750</v>
      </c>
    </row>
    <row r="108" spans="1:5" s="142" customFormat="1" ht="29.25" customHeight="1">
      <c r="A108" s="195" t="s">
        <v>31</v>
      </c>
      <c r="B108" s="195"/>
      <c r="C108" s="195"/>
      <c r="D108" s="195"/>
      <c r="E108" s="107">
        <v>2640</v>
      </c>
    </row>
    <row r="109" spans="1:5" s="142" customFormat="1" ht="29.25" customHeight="1">
      <c r="A109" s="195" t="s">
        <v>32</v>
      </c>
      <c r="B109" s="195"/>
      <c r="C109" s="195"/>
      <c r="D109" s="195"/>
      <c r="E109" s="107">
        <v>2800</v>
      </c>
    </row>
    <row r="110" spans="1:5" s="142" customFormat="1" ht="29.25" customHeight="1">
      <c r="A110" s="195" t="s">
        <v>33</v>
      </c>
      <c r="B110" s="195"/>
      <c r="C110" s="195"/>
      <c r="D110" s="195"/>
      <c r="E110" s="107">
        <v>360</v>
      </c>
    </row>
    <row r="111" spans="1:5" s="143" customFormat="1" ht="29.25" customHeight="1">
      <c r="A111" s="195" t="s">
        <v>34</v>
      </c>
      <c r="B111" s="195"/>
      <c r="C111" s="195"/>
      <c r="D111" s="195"/>
      <c r="E111" s="102">
        <v>8000</v>
      </c>
    </row>
    <row r="112" spans="1:5" s="143" customFormat="1" ht="29.25" customHeight="1">
      <c r="A112" s="195" t="s">
        <v>35</v>
      </c>
      <c r="B112" s="195"/>
      <c r="C112" s="195"/>
      <c r="D112" s="195"/>
      <c r="E112" s="102">
        <v>5600</v>
      </c>
    </row>
    <row r="113" spans="1:5" s="143" customFormat="1" ht="29.25" customHeight="1">
      <c r="A113" s="195" t="s">
        <v>36</v>
      </c>
      <c r="B113" s="195"/>
      <c r="C113" s="195"/>
      <c r="D113" s="195"/>
      <c r="E113" s="102">
        <v>21342</v>
      </c>
    </row>
    <row r="114" spans="1:5" s="143" customFormat="1" ht="29.25" customHeight="1">
      <c r="A114" s="195" t="s">
        <v>37</v>
      </c>
      <c r="B114" s="195"/>
      <c r="C114" s="195"/>
      <c r="D114" s="195"/>
      <c r="E114" s="102">
        <v>3600</v>
      </c>
    </row>
    <row r="115" spans="1:5" ht="18" customHeight="1">
      <c r="A115" s="225"/>
      <c r="B115" s="225"/>
      <c r="C115" s="225"/>
      <c r="D115" s="225"/>
      <c r="E115" s="132"/>
    </row>
    <row r="116" spans="1:5" ht="30" customHeight="1" thickBot="1">
      <c r="A116" s="196" t="s">
        <v>304</v>
      </c>
      <c r="B116" s="197"/>
      <c r="C116" s="21" t="s">
        <v>305</v>
      </c>
      <c r="D116" s="22" t="s">
        <v>306</v>
      </c>
      <c r="E116" s="120" t="s">
        <v>307</v>
      </c>
    </row>
    <row r="117" spans="1:6" ht="21" customHeight="1" thickTop="1">
      <c r="A117" s="198" t="s">
        <v>408</v>
      </c>
      <c r="B117" s="199"/>
      <c r="C117" s="24"/>
      <c r="D117" s="133" t="s">
        <v>173</v>
      </c>
      <c r="E117" s="26">
        <v>45530</v>
      </c>
      <c r="F117" s="27">
        <f>E117</f>
        <v>45530</v>
      </c>
    </row>
    <row r="118" spans="1:5" ht="15" customHeight="1">
      <c r="A118" s="243"/>
      <c r="B118" s="244"/>
      <c r="C118" s="138" t="s">
        <v>712</v>
      </c>
      <c r="D118" s="134" t="s">
        <v>287</v>
      </c>
      <c r="E118" s="63">
        <v>33605</v>
      </c>
    </row>
    <row r="119" spans="1:5" ht="15" customHeight="1">
      <c r="A119" s="229"/>
      <c r="B119" s="230"/>
      <c r="C119" s="141" t="s">
        <v>708</v>
      </c>
      <c r="D119" s="135" t="s">
        <v>284</v>
      </c>
      <c r="E119" s="53">
        <v>7480</v>
      </c>
    </row>
    <row r="120" spans="1:5" ht="15" customHeight="1">
      <c r="A120" s="183"/>
      <c r="B120" s="184"/>
      <c r="C120" s="93" t="s">
        <v>713</v>
      </c>
      <c r="D120" s="94" t="s">
        <v>288</v>
      </c>
      <c r="E120" s="58">
        <v>4445</v>
      </c>
    </row>
    <row r="121" spans="1:5" s="142" customFormat="1" ht="32.25" customHeight="1">
      <c r="A121" s="195" t="s">
        <v>38</v>
      </c>
      <c r="B121" s="195"/>
      <c r="C121" s="195"/>
      <c r="D121" s="195"/>
      <c r="E121" s="102">
        <v>23000</v>
      </c>
    </row>
    <row r="122" spans="1:5" s="142" customFormat="1" ht="15.75" customHeight="1">
      <c r="A122" s="195" t="s">
        <v>409</v>
      </c>
      <c r="B122" s="195"/>
      <c r="C122" s="195"/>
      <c r="D122" s="195"/>
      <c r="E122" s="102">
        <v>4210</v>
      </c>
    </row>
    <row r="123" spans="1:5" s="142" customFormat="1" ht="29.25" customHeight="1">
      <c r="A123" s="195" t="s">
        <v>39</v>
      </c>
      <c r="B123" s="195"/>
      <c r="C123" s="195"/>
      <c r="D123" s="195"/>
      <c r="E123" s="102">
        <v>5114</v>
      </c>
    </row>
    <row r="124" spans="1:5" s="142" customFormat="1" ht="15.75" customHeight="1">
      <c r="A124" s="195" t="s">
        <v>40</v>
      </c>
      <c r="B124" s="195"/>
      <c r="C124" s="195"/>
      <c r="D124" s="195"/>
      <c r="E124" s="102">
        <v>73</v>
      </c>
    </row>
    <row r="125" spans="1:5" s="142" customFormat="1" ht="29.25" customHeight="1">
      <c r="A125" s="195" t="s">
        <v>41</v>
      </c>
      <c r="B125" s="195"/>
      <c r="C125" s="195"/>
      <c r="D125" s="195"/>
      <c r="E125" s="102">
        <v>500</v>
      </c>
    </row>
    <row r="126" spans="1:5" s="142" customFormat="1" ht="29.25" customHeight="1">
      <c r="A126" s="195" t="s">
        <v>42</v>
      </c>
      <c r="B126" s="195"/>
      <c r="C126" s="195"/>
      <c r="D126" s="195"/>
      <c r="E126" s="102">
        <v>1578</v>
      </c>
    </row>
    <row r="127" spans="1:5" s="142" customFormat="1" ht="41.25" customHeight="1">
      <c r="A127" s="195" t="s">
        <v>43</v>
      </c>
      <c r="B127" s="195"/>
      <c r="C127" s="195"/>
      <c r="D127" s="195"/>
      <c r="E127" s="102">
        <v>2000</v>
      </c>
    </row>
    <row r="128" spans="1:5" s="142" customFormat="1" ht="29.25" customHeight="1">
      <c r="A128" s="195" t="s">
        <v>44</v>
      </c>
      <c r="B128" s="195"/>
      <c r="C128" s="195"/>
      <c r="D128" s="195"/>
      <c r="E128" s="102">
        <v>7110</v>
      </c>
    </row>
    <row r="129" spans="1:5" s="142" customFormat="1" ht="29.25" customHeight="1">
      <c r="A129" s="195" t="s">
        <v>45</v>
      </c>
      <c r="B129" s="195"/>
      <c r="C129" s="195"/>
      <c r="D129" s="195"/>
      <c r="E129" s="102">
        <v>1945</v>
      </c>
    </row>
    <row r="130" spans="1:5" ht="18" customHeight="1">
      <c r="A130" s="225"/>
      <c r="B130" s="225"/>
      <c r="C130" s="225"/>
      <c r="D130" s="225"/>
      <c r="E130" s="132"/>
    </row>
    <row r="131" spans="1:5" ht="30" customHeight="1" thickBot="1">
      <c r="A131" s="196" t="s">
        <v>304</v>
      </c>
      <c r="B131" s="197"/>
      <c r="C131" s="21" t="s">
        <v>305</v>
      </c>
      <c r="D131" s="22" t="s">
        <v>306</v>
      </c>
      <c r="E131" s="120" t="s">
        <v>307</v>
      </c>
    </row>
    <row r="132" spans="1:6" ht="21" customHeight="1" thickTop="1">
      <c r="A132" s="198" t="s">
        <v>46</v>
      </c>
      <c r="B132" s="199"/>
      <c r="C132" s="24"/>
      <c r="D132" s="137" t="s">
        <v>292</v>
      </c>
      <c r="E132" s="26">
        <v>30346</v>
      </c>
      <c r="F132" s="27">
        <f>E132</f>
        <v>30346</v>
      </c>
    </row>
    <row r="133" spans="1:5" ht="15" customHeight="1">
      <c r="A133" s="247"/>
      <c r="B133" s="248"/>
      <c r="C133" s="91" t="s">
        <v>712</v>
      </c>
      <c r="D133" s="92" t="s">
        <v>287</v>
      </c>
      <c r="E133" s="32">
        <v>30346</v>
      </c>
    </row>
    <row r="134" spans="1:5" ht="32.25" customHeight="1">
      <c r="A134" s="195" t="s">
        <v>695</v>
      </c>
      <c r="B134" s="195"/>
      <c r="C134" s="195"/>
      <c r="D134" s="195"/>
      <c r="E134" s="102">
        <v>30346</v>
      </c>
    </row>
    <row r="135" spans="1:5" ht="18" customHeight="1">
      <c r="A135" s="224"/>
      <c r="B135" s="224"/>
      <c r="C135" s="224"/>
      <c r="D135" s="224"/>
      <c r="E135" s="132"/>
    </row>
    <row r="136" spans="1:5" ht="30" customHeight="1" thickBot="1">
      <c r="A136" s="196" t="s">
        <v>304</v>
      </c>
      <c r="B136" s="197"/>
      <c r="C136" s="21" t="s">
        <v>305</v>
      </c>
      <c r="D136" s="22" t="s">
        <v>306</v>
      </c>
      <c r="E136" s="120" t="s">
        <v>307</v>
      </c>
    </row>
    <row r="137" spans="1:6" ht="21" customHeight="1" thickTop="1">
      <c r="A137" s="198" t="s">
        <v>415</v>
      </c>
      <c r="B137" s="199"/>
      <c r="C137" s="24"/>
      <c r="D137" s="57" t="s">
        <v>178</v>
      </c>
      <c r="E137" s="26">
        <v>1950</v>
      </c>
      <c r="F137" s="27">
        <f>E137</f>
        <v>1950</v>
      </c>
    </row>
    <row r="138" spans="1:5" ht="15" customHeight="1">
      <c r="A138" s="247"/>
      <c r="B138" s="248"/>
      <c r="C138" s="91" t="s">
        <v>713</v>
      </c>
      <c r="D138" s="92" t="s">
        <v>288</v>
      </c>
      <c r="E138" s="32">
        <v>1950</v>
      </c>
    </row>
    <row r="139" spans="1:5" ht="32.25" customHeight="1">
      <c r="A139" s="195" t="s">
        <v>47</v>
      </c>
      <c r="B139" s="195"/>
      <c r="C139" s="195"/>
      <c r="D139" s="195"/>
      <c r="E139" s="102">
        <v>1950</v>
      </c>
    </row>
    <row r="140" spans="1:5" ht="18" customHeight="1">
      <c r="A140" s="233"/>
      <c r="B140" s="233"/>
      <c r="C140" s="233"/>
      <c r="D140" s="233"/>
      <c r="E140" s="132"/>
    </row>
    <row r="141" spans="1:5" ht="30" customHeight="1" thickBot="1">
      <c r="A141" s="196" t="s">
        <v>304</v>
      </c>
      <c r="B141" s="197"/>
      <c r="C141" s="21" t="s">
        <v>305</v>
      </c>
      <c r="D141" s="22" t="s">
        <v>306</v>
      </c>
      <c r="E141" s="120" t="s">
        <v>307</v>
      </c>
    </row>
    <row r="142" spans="1:6" ht="21" customHeight="1" thickTop="1">
      <c r="A142" s="198" t="s">
        <v>418</v>
      </c>
      <c r="B142" s="199"/>
      <c r="C142" s="24"/>
      <c r="D142" s="57" t="s">
        <v>182</v>
      </c>
      <c r="E142" s="26">
        <v>2600</v>
      </c>
      <c r="F142" s="27">
        <f>E142</f>
        <v>2600</v>
      </c>
    </row>
    <row r="143" spans="1:5" ht="15" customHeight="1">
      <c r="A143" s="247"/>
      <c r="B143" s="248"/>
      <c r="C143" s="91" t="s">
        <v>713</v>
      </c>
      <c r="D143" s="92" t="s">
        <v>288</v>
      </c>
      <c r="E143" s="32">
        <v>2600</v>
      </c>
    </row>
    <row r="144" spans="1:5" ht="32.25" customHeight="1">
      <c r="A144" s="195" t="s">
        <v>48</v>
      </c>
      <c r="B144" s="195"/>
      <c r="C144" s="195"/>
      <c r="D144" s="195"/>
      <c r="E144" s="102">
        <v>1800</v>
      </c>
    </row>
    <row r="145" spans="1:5" ht="29.25" customHeight="1">
      <c r="A145" s="252" t="s">
        <v>49</v>
      </c>
      <c r="B145" s="252"/>
      <c r="C145" s="252"/>
      <c r="D145" s="252"/>
      <c r="E145" s="102">
        <v>800</v>
      </c>
    </row>
    <row r="146" spans="1:5" ht="18" customHeight="1">
      <c r="A146" s="233"/>
      <c r="B146" s="233"/>
      <c r="C146" s="233"/>
      <c r="D146" s="233"/>
      <c r="E146" s="132"/>
    </row>
    <row r="147" spans="1:5" ht="30" customHeight="1" thickBot="1">
      <c r="A147" s="196" t="s">
        <v>304</v>
      </c>
      <c r="B147" s="197"/>
      <c r="C147" s="21" t="s">
        <v>305</v>
      </c>
      <c r="D147" s="22" t="s">
        <v>306</v>
      </c>
      <c r="E147" s="120" t="s">
        <v>307</v>
      </c>
    </row>
    <row r="148" spans="1:6" ht="29.25" customHeight="1" thickTop="1">
      <c r="A148" s="198" t="s">
        <v>420</v>
      </c>
      <c r="B148" s="199"/>
      <c r="C148" s="24"/>
      <c r="D148" s="57" t="s">
        <v>183</v>
      </c>
      <c r="E148" s="26">
        <v>55750</v>
      </c>
      <c r="F148" s="27">
        <f>E148</f>
        <v>55750</v>
      </c>
    </row>
    <row r="149" spans="1:5" ht="15" customHeight="1">
      <c r="A149" s="226"/>
      <c r="B149" s="226"/>
      <c r="C149" s="30" t="s">
        <v>708</v>
      </c>
      <c r="D149" s="31" t="s">
        <v>284</v>
      </c>
      <c r="E149" s="32">
        <v>55750</v>
      </c>
    </row>
    <row r="150" spans="1:5" s="18" customFormat="1" ht="18" customHeight="1">
      <c r="A150" s="195" t="s">
        <v>421</v>
      </c>
      <c r="B150" s="195"/>
      <c r="C150" s="195"/>
      <c r="D150" s="195"/>
      <c r="E150" s="102">
        <v>55750</v>
      </c>
    </row>
    <row r="151" spans="1:5" ht="18" customHeight="1">
      <c r="A151" s="225"/>
      <c r="B151" s="225"/>
      <c r="C151" s="225"/>
      <c r="D151" s="225"/>
      <c r="E151" s="132"/>
    </row>
    <row r="152" spans="1:5" ht="30" customHeight="1" thickBot="1">
      <c r="A152" s="196" t="s">
        <v>304</v>
      </c>
      <c r="B152" s="197"/>
      <c r="C152" s="21" t="s">
        <v>305</v>
      </c>
      <c r="D152" s="22" t="s">
        <v>306</v>
      </c>
      <c r="E152" s="120" t="s">
        <v>307</v>
      </c>
    </row>
    <row r="153" spans="1:6" ht="21" customHeight="1" thickTop="1">
      <c r="A153" s="198" t="s">
        <v>423</v>
      </c>
      <c r="B153" s="199"/>
      <c r="C153" s="24"/>
      <c r="D153" s="57" t="s">
        <v>184</v>
      </c>
      <c r="E153" s="26">
        <v>3000</v>
      </c>
      <c r="F153" s="27">
        <f>E153</f>
        <v>3000</v>
      </c>
    </row>
    <row r="154" spans="1:5" ht="15" customHeight="1">
      <c r="A154" s="247"/>
      <c r="B154" s="248"/>
      <c r="C154" s="91" t="s">
        <v>712</v>
      </c>
      <c r="D154" s="92" t="s">
        <v>287</v>
      </c>
      <c r="E154" s="32">
        <v>3000</v>
      </c>
    </row>
    <row r="155" spans="1:5" ht="44.25" customHeight="1">
      <c r="A155" s="195" t="s">
        <v>50</v>
      </c>
      <c r="B155" s="195"/>
      <c r="C155" s="195"/>
      <c r="D155" s="195"/>
      <c r="E155" s="102">
        <v>3000</v>
      </c>
    </row>
    <row r="156" spans="1:5" ht="18" customHeight="1">
      <c r="A156" s="233"/>
      <c r="B156" s="233"/>
      <c r="C156" s="233"/>
      <c r="D156" s="233"/>
      <c r="E156" s="132"/>
    </row>
    <row r="157" spans="1:5" ht="30" customHeight="1" thickBot="1">
      <c r="A157" s="196" t="s">
        <v>304</v>
      </c>
      <c r="B157" s="197"/>
      <c r="C157" s="21" t="s">
        <v>305</v>
      </c>
      <c r="D157" s="22" t="s">
        <v>306</v>
      </c>
      <c r="E157" s="120" t="s">
        <v>307</v>
      </c>
    </row>
    <row r="158" spans="1:6" ht="21" customHeight="1" thickTop="1">
      <c r="A158" s="198" t="s">
        <v>424</v>
      </c>
      <c r="B158" s="199"/>
      <c r="C158" s="24"/>
      <c r="D158" s="57" t="s">
        <v>185</v>
      </c>
      <c r="E158" s="26">
        <v>3500</v>
      </c>
      <c r="F158" s="27">
        <f>E158</f>
        <v>3500</v>
      </c>
    </row>
    <row r="159" spans="1:5" ht="15" customHeight="1">
      <c r="A159" s="247"/>
      <c r="B159" s="248"/>
      <c r="C159" s="91" t="s">
        <v>713</v>
      </c>
      <c r="D159" s="92" t="s">
        <v>288</v>
      </c>
      <c r="E159" s="32">
        <v>3500</v>
      </c>
    </row>
    <row r="160" spans="1:5" ht="32.25" customHeight="1">
      <c r="A160" s="195" t="s">
        <v>51</v>
      </c>
      <c r="B160" s="195"/>
      <c r="C160" s="195"/>
      <c r="D160" s="195"/>
      <c r="E160" s="102">
        <v>650</v>
      </c>
    </row>
    <row r="161" spans="1:5" ht="41.25" customHeight="1">
      <c r="A161" s="228" t="s">
        <v>52</v>
      </c>
      <c r="B161" s="228"/>
      <c r="C161" s="228"/>
      <c r="D161" s="228"/>
      <c r="E161" s="102">
        <v>450</v>
      </c>
    </row>
    <row r="162" spans="1:5" ht="29.25" customHeight="1">
      <c r="A162" s="228" t="s">
        <v>53</v>
      </c>
      <c r="B162" s="228"/>
      <c r="C162" s="228"/>
      <c r="D162" s="228"/>
      <c r="E162" s="102">
        <v>2400</v>
      </c>
    </row>
    <row r="163" spans="1:5" ht="18" customHeight="1">
      <c r="A163" s="233"/>
      <c r="B163" s="233"/>
      <c r="C163" s="233"/>
      <c r="D163" s="233"/>
      <c r="E163" s="132"/>
    </row>
    <row r="164" spans="1:5" ht="30" customHeight="1" thickBot="1">
      <c r="A164" s="196" t="s">
        <v>304</v>
      </c>
      <c r="B164" s="197"/>
      <c r="C164" s="21" t="s">
        <v>305</v>
      </c>
      <c r="D164" s="22" t="s">
        <v>306</v>
      </c>
      <c r="E164" s="120" t="s">
        <v>307</v>
      </c>
    </row>
    <row r="165" spans="1:6" ht="21" customHeight="1" thickTop="1">
      <c r="A165" s="198" t="s">
        <v>425</v>
      </c>
      <c r="B165" s="199"/>
      <c r="C165" s="24"/>
      <c r="D165" s="57" t="s">
        <v>186</v>
      </c>
      <c r="E165" s="26">
        <v>84573</v>
      </c>
      <c r="F165" s="27">
        <f>E165</f>
        <v>84573</v>
      </c>
    </row>
    <row r="166" spans="1:5" ht="15" customHeight="1">
      <c r="A166" s="200"/>
      <c r="B166" s="201"/>
      <c r="C166" s="62" t="s">
        <v>54</v>
      </c>
      <c r="D166" s="45" t="s">
        <v>293</v>
      </c>
      <c r="E166" s="63">
        <v>200</v>
      </c>
    </row>
    <row r="167" spans="1:5" ht="15" customHeight="1">
      <c r="A167" s="200"/>
      <c r="B167" s="201"/>
      <c r="C167" s="52" t="s">
        <v>712</v>
      </c>
      <c r="D167" s="47" t="s">
        <v>287</v>
      </c>
      <c r="E167" s="53">
        <v>53523</v>
      </c>
    </row>
    <row r="168" spans="1:5" ht="15" customHeight="1">
      <c r="A168" s="193"/>
      <c r="B168" s="194"/>
      <c r="C168" s="24" t="s">
        <v>708</v>
      </c>
      <c r="D168" s="40" t="s">
        <v>284</v>
      </c>
      <c r="E168" s="58">
        <v>30850</v>
      </c>
    </row>
    <row r="169" spans="1:5" ht="18" customHeight="1">
      <c r="A169" s="195" t="s">
        <v>433</v>
      </c>
      <c r="B169" s="195"/>
      <c r="C169" s="195"/>
      <c r="D169" s="195"/>
      <c r="E169" s="102">
        <v>18898</v>
      </c>
    </row>
    <row r="170" spans="1:5" ht="15.75" customHeight="1">
      <c r="A170" s="195" t="s">
        <v>55</v>
      </c>
      <c r="B170" s="195"/>
      <c r="C170" s="195"/>
      <c r="D170" s="195"/>
      <c r="E170" s="102">
        <v>21000</v>
      </c>
    </row>
    <row r="171" spans="1:5" ht="15.75" customHeight="1">
      <c r="A171" s="195" t="s">
        <v>56</v>
      </c>
      <c r="B171" s="195"/>
      <c r="C171" s="195"/>
      <c r="D171" s="195"/>
      <c r="E171" s="102">
        <v>17775</v>
      </c>
    </row>
    <row r="172" spans="1:5" ht="15.75" customHeight="1">
      <c r="A172" s="195" t="s">
        <v>447</v>
      </c>
      <c r="B172" s="195"/>
      <c r="C172" s="195"/>
      <c r="D172" s="195"/>
      <c r="E172" s="102">
        <v>26050</v>
      </c>
    </row>
    <row r="173" spans="1:5" ht="15.75" customHeight="1">
      <c r="A173" s="195" t="s">
        <v>57</v>
      </c>
      <c r="B173" s="195"/>
      <c r="C173" s="195"/>
      <c r="D173" s="195"/>
      <c r="E173" s="102">
        <v>850</v>
      </c>
    </row>
    <row r="174" spans="1:5" ht="18" customHeight="1">
      <c r="A174" s="224"/>
      <c r="B174" s="224"/>
      <c r="C174" s="224"/>
      <c r="D174" s="224"/>
      <c r="E174" s="132"/>
    </row>
    <row r="175" spans="1:5" ht="30" customHeight="1" thickBot="1">
      <c r="A175" s="196" t="s">
        <v>304</v>
      </c>
      <c r="B175" s="197"/>
      <c r="C175" s="21" t="s">
        <v>305</v>
      </c>
      <c r="D175" s="22" t="s">
        <v>306</v>
      </c>
      <c r="E175" s="120" t="s">
        <v>307</v>
      </c>
    </row>
    <row r="176" spans="1:6" ht="21" customHeight="1" thickTop="1">
      <c r="A176" s="198" t="s">
        <v>455</v>
      </c>
      <c r="B176" s="199"/>
      <c r="C176" s="24"/>
      <c r="D176" s="133" t="s">
        <v>191</v>
      </c>
      <c r="E176" s="26">
        <v>12700</v>
      </c>
      <c r="F176" s="27">
        <f>E176</f>
        <v>12700</v>
      </c>
    </row>
    <row r="177" spans="1:5" ht="15" customHeight="1">
      <c r="A177" s="243"/>
      <c r="B177" s="244"/>
      <c r="C177" s="138" t="s">
        <v>54</v>
      </c>
      <c r="D177" s="134" t="s">
        <v>293</v>
      </c>
      <c r="E177" s="63">
        <v>1350</v>
      </c>
    </row>
    <row r="178" spans="1:5" ht="15" customHeight="1">
      <c r="A178" s="229"/>
      <c r="B178" s="230"/>
      <c r="C178" s="141" t="s">
        <v>707</v>
      </c>
      <c r="D178" s="135" t="s">
        <v>283</v>
      </c>
      <c r="E178" s="53">
        <v>850</v>
      </c>
    </row>
    <row r="179" spans="1:5" ht="15" customHeight="1">
      <c r="A179" s="229"/>
      <c r="B179" s="230"/>
      <c r="C179" s="141" t="s">
        <v>712</v>
      </c>
      <c r="D179" s="135" t="s">
        <v>287</v>
      </c>
      <c r="E179" s="53">
        <v>10000</v>
      </c>
    </row>
    <row r="180" spans="1:5" ht="15" customHeight="1">
      <c r="A180" s="183"/>
      <c r="B180" s="184"/>
      <c r="C180" s="93" t="s">
        <v>58</v>
      </c>
      <c r="D180" s="94" t="s">
        <v>294</v>
      </c>
      <c r="E180" s="58">
        <v>500</v>
      </c>
    </row>
    <row r="181" spans="1:5" ht="18" customHeight="1">
      <c r="A181" s="195" t="s">
        <v>456</v>
      </c>
      <c r="B181" s="195"/>
      <c r="C181" s="195"/>
      <c r="D181" s="195"/>
      <c r="E181" s="102">
        <v>2700</v>
      </c>
    </row>
    <row r="182" spans="1:5" ht="29.25" customHeight="1">
      <c r="A182" s="195" t="s">
        <v>59</v>
      </c>
      <c r="B182" s="195"/>
      <c r="C182" s="195"/>
      <c r="D182" s="195"/>
      <c r="E182" s="102">
        <v>10000</v>
      </c>
    </row>
    <row r="183" spans="1:5" ht="18" customHeight="1">
      <c r="A183" s="225"/>
      <c r="B183" s="225"/>
      <c r="C183" s="225"/>
      <c r="D183" s="225"/>
      <c r="E183" s="132"/>
    </row>
    <row r="184" spans="1:5" ht="30" customHeight="1" thickBot="1">
      <c r="A184" s="210" t="s">
        <v>304</v>
      </c>
      <c r="B184" s="211"/>
      <c r="C184" s="88" t="s">
        <v>305</v>
      </c>
      <c r="D184" s="89" t="s">
        <v>306</v>
      </c>
      <c r="E184" s="120" t="s">
        <v>307</v>
      </c>
    </row>
    <row r="185" spans="1:6" s="42" customFormat="1" ht="21" customHeight="1" thickTop="1">
      <c r="A185" s="198" t="s">
        <v>459</v>
      </c>
      <c r="B185" s="199"/>
      <c r="C185" s="101"/>
      <c r="D185" s="144" t="s">
        <v>192</v>
      </c>
      <c r="E185" s="55">
        <v>7980</v>
      </c>
      <c r="F185" s="145">
        <f>E185</f>
        <v>7980</v>
      </c>
    </row>
    <row r="186" spans="1:5" ht="15" customHeight="1">
      <c r="A186" s="183"/>
      <c r="B186" s="184"/>
      <c r="C186" s="93" t="s">
        <v>713</v>
      </c>
      <c r="D186" s="94" t="s">
        <v>288</v>
      </c>
      <c r="E186" s="58">
        <v>7980</v>
      </c>
    </row>
    <row r="187" spans="1:5" ht="32.25" customHeight="1">
      <c r="A187" s="195" t="s">
        <v>60</v>
      </c>
      <c r="B187" s="195"/>
      <c r="C187" s="195"/>
      <c r="D187" s="195"/>
      <c r="E187" s="102">
        <v>2380</v>
      </c>
    </row>
    <row r="188" spans="1:5" ht="29.25" customHeight="1">
      <c r="A188" s="195" t="s">
        <v>61</v>
      </c>
      <c r="B188" s="195"/>
      <c r="C188" s="195"/>
      <c r="D188" s="195"/>
      <c r="E188" s="102">
        <v>3500</v>
      </c>
    </row>
    <row r="189" spans="1:5" ht="29.25" customHeight="1">
      <c r="A189" s="195" t="s">
        <v>62</v>
      </c>
      <c r="B189" s="195"/>
      <c r="C189" s="195"/>
      <c r="D189" s="195"/>
      <c r="E189" s="102">
        <v>1000</v>
      </c>
    </row>
    <row r="190" spans="1:5" ht="29.25" customHeight="1">
      <c r="A190" s="195" t="s">
        <v>63</v>
      </c>
      <c r="B190" s="195"/>
      <c r="C190" s="195"/>
      <c r="D190" s="195"/>
      <c r="E190" s="102">
        <v>500</v>
      </c>
    </row>
    <row r="191" spans="1:5" ht="29.25" customHeight="1">
      <c r="A191" s="195" t="s">
        <v>464</v>
      </c>
      <c r="B191" s="195"/>
      <c r="C191" s="195"/>
      <c r="D191" s="195"/>
      <c r="E191" s="102">
        <v>600</v>
      </c>
    </row>
    <row r="192" spans="1:5" ht="18" customHeight="1">
      <c r="A192" s="224"/>
      <c r="B192" s="224"/>
      <c r="C192" s="224"/>
      <c r="D192" s="224"/>
      <c r="E192" s="132"/>
    </row>
    <row r="193" spans="1:5" ht="30" customHeight="1" thickBot="1">
      <c r="A193" s="196" t="s">
        <v>304</v>
      </c>
      <c r="B193" s="197"/>
      <c r="C193" s="21" t="s">
        <v>305</v>
      </c>
      <c r="D193" s="22" t="s">
        <v>306</v>
      </c>
      <c r="E193" s="120" t="s">
        <v>307</v>
      </c>
    </row>
    <row r="194" spans="1:6" s="42" customFormat="1" ht="21" customHeight="1" thickTop="1">
      <c r="A194" s="198" t="s">
        <v>479</v>
      </c>
      <c r="B194" s="199"/>
      <c r="C194" s="24"/>
      <c r="D194" s="133" t="s">
        <v>195</v>
      </c>
      <c r="E194" s="26">
        <v>7200</v>
      </c>
      <c r="F194" s="145">
        <f>E194</f>
        <v>7200</v>
      </c>
    </row>
    <row r="195" spans="1:5" ht="15" customHeight="1">
      <c r="A195" s="215"/>
      <c r="B195" s="216"/>
      <c r="C195" s="24" t="s">
        <v>712</v>
      </c>
      <c r="D195" s="40" t="s">
        <v>287</v>
      </c>
      <c r="E195" s="58">
        <v>7200</v>
      </c>
    </row>
    <row r="196" spans="1:5" ht="18" customHeight="1">
      <c r="A196" s="195" t="s">
        <v>64</v>
      </c>
      <c r="B196" s="195"/>
      <c r="C196" s="195"/>
      <c r="D196" s="195"/>
      <c r="E196" s="102">
        <v>4200</v>
      </c>
    </row>
    <row r="197" spans="1:5" ht="15.75" customHeight="1">
      <c r="A197" s="195" t="s">
        <v>65</v>
      </c>
      <c r="B197" s="195"/>
      <c r="C197" s="195"/>
      <c r="D197" s="195"/>
      <c r="E197" s="102">
        <v>3000</v>
      </c>
    </row>
    <row r="198" spans="1:5" ht="18" customHeight="1">
      <c r="A198" s="224"/>
      <c r="B198" s="224"/>
      <c r="C198" s="224"/>
      <c r="D198" s="224"/>
      <c r="E198" s="132"/>
    </row>
    <row r="199" spans="1:5" ht="30" customHeight="1" thickBot="1">
      <c r="A199" s="196" t="s">
        <v>304</v>
      </c>
      <c r="B199" s="197"/>
      <c r="C199" s="21" t="s">
        <v>305</v>
      </c>
      <c r="D199" s="22" t="s">
        <v>306</v>
      </c>
      <c r="E199" s="120" t="s">
        <v>307</v>
      </c>
    </row>
    <row r="200" spans="1:6" s="42" customFormat="1" ht="29.25" customHeight="1" thickTop="1">
      <c r="A200" s="198" t="s">
        <v>66</v>
      </c>
      <c r="B200" s="199"/>
      <c r="C200" s="24"/>
      <c r="D200" s="116" t="s">
        <v>295</v>
      </c>
      <c r="E200" s="26">
        <v>6620</v>
      </c>
      <c r="F200" s="145">
        <f>E200</f>
        <v>6620</v>
      </c>
    </row>
    <row r="201" spans="1:5" s="42" customFormat="1" ht="15" customHeight="1">
      <c r="A201" s="215"/>
      <c r="B201" s="216"/>
      <c r="C201" s="24" t="s">
        <v>712</v>
      </c>
      <c r="D201" s="40" t="s">
        <v>287</v>
      </c>
      <c r="E201" s="58">
        <v>6620</v>
      </c>
    </row>
    <row r="202" spans="1:5" ht="18" customHeight="1">
      <c r="A202" s="195" t="s">
        <v>694</v>
      </c>
      <c r="B202" s="195"/>
      <c r="C202" s="195"/>
      <c r="D202" s="195"/>
      <c r="E202" s="102">
        <v>6620</v>
      </c>
    </row>
    <row r="203" spans="1:5" ht="18" customHeight="1">
      <c r="A203" s="224"/>
      <c r="B203" s="224"/>
      <c r="C203" s="224"/>
      <c r="D203" s="224"/>
      <c r="E203" s="132"/>
    </row>
    <row r="204" spans="1:5" ht="30" customHeight="1" thickBot="1">
      <c r="A204" s="196" t="s">
        <v>304</v>
      </c>
      <c r="B204" s="197"/>
      <c r="C204" s="21" t="s">
        <v>305</v>
      </c>
      <c r="D204" s="22" t="s">
        <v>306</v>
      </c>
      <c r="E204" s="120" t="s">
        <v>307</v>
      </c>
    </row>
    <row r="205" spans="1:6" s="42" customFormat="1" ht="21" customHeight="1" thickTop="1">
      <c r="A205" s="198" t="s">
        <v>497</v>
      </c>
      <c r="B205" s="199"/>
      <c r="C205" s="24"/>
      <c r="D205" s="116" t="s">
        <v>201</v>
      </c>
      <c r="E205" s="26">
        <v>218649</v>
      </c>
      <c r="F205" s="145">
        <f>E205</f>
        <v>218649</v>
      </c>
    </row>
    <row r="206" spans="1:6" s="42" customFormat="1" ht="15" customHeight="1">
      <c r="A206" s="205"/>
      <c r="B206" s="206"/>
      <c r="C206" s="62" t="s">
        <v>712</v>
      </c>
      <c r="D206" s="47" t="s">
        <v>287</v>
      </c>
      <c r="E206" s="63">
        <v>48950</v>
      </c>
      <c r="F206" s="145"/>
    </row>
    <row r="207" spans="1:6" s="42" customFormat="1" ht="15" customHeight="1">
      <c r="A207" s="259"/>
      <c r="B207" s="260"/>
      <c r="C207" s="52" t="s">
        <v>708</v>
      </c>
      <c r="D207" s="47" t="s">
        <v>284</v>
      </c>
      <c r="E207" s="53">
        <v>17909</v>
      </c>
      <c r="F207" s="145"/>
    </row>
    <row r="208" spans="1:5" s="42" customFormat="1" ht="15" customHeight="1">
      <c r="A208" s="193"/>
      <c r="B208" s="194"/>
      <c r="C208" s="24" t="s">
        <v>713</v>
      </c>
      <c r="D208" s="40" t="s">
        <v>288</v>
      </c>
      <c r="E208" s="58">
        <v>151790</v>
      </c>
    </row>
    <row r="209" spans="1:5" ht="18" customHeight="1">
      <c r="A209" s="228" t="s">
        <v>67</v>
      </c>
      <c r="B209" s="228"/>
      <c r="C209" s="228"/>
      <c r="D209" s="228"/>
      <c r="E209" s="102">
        <v>4500</v>
      </c>
    </row>
    <row r="210" spans="1:5" ht="29.25" customHeight="1">
      <c r="A210" s="228" t="s">
        <v>68</v>
      </c>
      <c r="B210" s="228"/>
      <c r="C210" s="228"/>
      <c r="D210" s="228"/>
      <c r="E210" s="102">
        <v>19062</v>
      </c>
    </row>
    <row r="211" spans="1:5" ht="15.75" customHeight="1">
      <c r="A211" s="228" t="s">
        <v>69</v>
      </c>
      <c r="B211" s="228"/>
      <c r="C211" s="228"/>
      <c r="D211" s="228"/>
      <c r="E211" s="102">
        <v>10574</v>
      </c>
    </row>
    <row r="212" spans="1:5" ht="29.25" customHeight="1">
      <c r="A212" s="228" t="s">
        <v>70</v>
      </c>
      <c r="B212" s="228"/>
      <c r="C212" s="228"/>
      <c r="D212" s="228"/>
      <c r="E212" s="102">
        <v>3000</v>
      </c>
    </row>
    <row r="213" spans="1:5" ht="29.25" customHeight="1">
      <c r="A213" s="228" t="s">
        <v>71</v>
      </c>
      <c r="B213" s="228"/>
      <c r="C213" s="228"/>
      <c r="D213" s="228"/>
      <c r="E213" s="102">
        <v>5000</v>
      </c>
    </row>
    <row r="214" spans="1:5" ht="29.25" customHeight="1">
      <c r="A214" s="228" t="s">
        <v>72</v>
      </c>
      <c r="B214" s="228"/>
      <c r="C214" s="228"/>
      <c r="D214" s="228"/>
      <c r="E214" s="102">
        <v>2000</v>
      </c>
    </row>
    <row r="215" spans="1:5" ht="41.25" customHeight="1">
      <c r="A215" s="228" t="s">
        <v>73</v>
      </c>
      <c r="B215" s="228"/>
      <c r="C215" s="228"/>
      <c r="D215" s="228"/>
      <c r="E215" s="102">
        <v>12000</v>
      </c>
    </row>
    <row r="216" spans="1:5" ht="15.75" customHeight="1">
      <c r="A216" s="228" t="s">
        <v>74</v>
      </c>
      <c r="B216" s="228"/>
      <c r="C216" s="228"/>
      <c r="D216" s="228"/>
      <c r="E216" s="102">
        <v>37500</v>
      </c>
    </row>
    <row r="217" spans="1:5" ht="29.25" customHeight="1">
      <c r="A217" s="228" t="s">
        <v>75</v>
      </c>
      <c r="B217" s="228"/>
      <c r="C217" s="228"/>
      <c r="D217" s="228"/>
      <c r="E217" s="102">
        <v>7000</v>
      </c>
    </row>
    <row r="218" spans="1:5" ht="29.25" customHeight="1">
      <c r="A218" s="228" t="s">
        <v>76</v>
      </c>
      <c r="B218" s="228"/>
      <c r="C218" s="228"/>
      <c r="D218" s="228"/>
      <c r="E218" s="102">
        <v>5285</v>
      </c>
    </row>
    <row r="219" spans="1:5" ht="41.25" customHeight="1">
      <c r="A219" s="228" t="s">
        <v>77</v>
      </c>
      <c r="B219" s="228"/>
      <c r="C219" s="228"/>
      <c r="D219" s="228"/>
      <c r="E219" s="102">
        <v>47000</v>
      </c>
    </row>
    <row r="220" spans="1:5" ht="29.25" customHeight="1">
      <c r="A220" s="228" t="s">
        <v>78</v>
      </c>
      <c r="B220" s="228"/>
      <c r="C220" s="228"/>
      <c r="D220" s="228"/>
      <c r="E220" s="102">
        <v>9419</v>
      </c>
    </row>
    <row r="221" spans="1:5" ht="15.75" customHeight="1">
      <c r="A221" s="228" t="s">
        <v>79</v>
      </c>
      <c r="B221" s="228"/>
      <c r="C221" s="228"/>
      <c r="D221" s="228"/>
      <c r="E221" s="102">
        <v>15000</v>
      </c>
    </row>
    <row r="222" spans="1:5" ht="29.25" customHeight="1">
      <c r="A222" s="228" t="s">
        <v>80</v>
      </c>
      <c r="B222" s="228"/>
      <c r="C222" s="228"/>
      <c r="D222" s="228"/>
      <c r="E222" s="102">
        <v>3500</v>
      </c>
    </row>
    <row r="223" spans="1:5" ht="29.25" customHeight="1">
      <c r="A223" s="228" t="s">
        <v>81</v>
      </c>
      <c r="B223" s="228"/>
      <c r="C223" s="228"/>
      <c r="D223" s="228"/>
      <c r="E223" s="102">
        <v>4000</v>
      </c>
    </row>
    <row r="224" spans="1:5" ht="29.25" customHeight="1">
      <c r="A224" s="228" t="s">
        <v>500</v>
      </c>
      <c r="B224" s="228"/>
      <c r="C224" s="228"/>
      <c r="D224" s="228"/>
      <c r="E224" s="102">
        <v>31809</v>
      </c>
    </row>
    <row r="225" spans="1:5" ht="29.25" customHeight="1">
      <c r="A225" s="228" t="s">
        <v>82</v>
      </c>
      <c r="B225" s="228"/>
      <c r="C225" s="228"/>
      <c r="D225" s="228"/>
      <c r="E225" s="102">
        <v>2000</v>
      </c>
    </row>
    <row r="226" spans="1:5" ht="18" customHeight="1">
      <c r="A226" s="227"/>
      <c r="B226" s="227"/>
      <c r="C226" s="227"/>
      <c r="D226" s="227"/>
      <c r="E226" s="132"/>
    </row>
    <row r="227" spans="1:5" ht="30" customHeight="1" thickBot="1">
      <c r="A227" s="196" t="s">
        <v>304</v>
      </c>
      <c r="B227" s="197"/>
      <c r="C227" s="21" t="s">
        <v>305</v>
      </c>
      <c r="D227" s="22" t="s">
        <v>306</v>
      </c>
      <c r="E227" s="120" t="s">
        <v>307</v>
      </c>
    </row>
    <row r="228" spans="1:6" s="42" customFormat="1" ht="21" customHeight="1" thickTop="1">
      <c r="A228" s="198" t="s">
        <v>508</v>
      </c>
      <c r="B228" s="199"/>
      <c r="C228" s="24"/>
      <c r="D228" s="133" t="s">
        <v>202</v>
      </c>
      <c r="E228" s="26">
        <v>1400</v>
      </c>
      <c r="F228" s="145">
        <f>E228</f>
        <v>1400</v>
      </c>
    </row>
    <row r="229" spans="1:5" s="42" customFormat="1" ht="15" customHeight="1">
      <c r="A229" s="226"/>
      <c r="B229" s="226"/>
      <c r="C229" s="30" t="s">
        <v>713</v>
      </c>
      <c r="D229" s="31" t="s">
        <v>288</v>
      </c>
      <c r="E229" s="32">
        <v>1400</v>
      </c>
    </row>
    <row r="230" spans="1:5" ht="32.25" customHeight="1">
      <c r="A230" s="195" t="s">
        <v>83</v>
      </c>
      <c r="B230" s="195"/>
      <c r="C230" s="195"/>
      <c r="D230" s="195"/>
      <c r="E230" s="102">
        <v>1400</v>
      </c>
    </row>
    <row r="231" spans="1:5" ht="18" customHeight="1">
      <c r="A231" s="224"/>
      <c r="B231" s="224"/>
      <c r="C231" s="224"/>
      <c r="D231" s="224"/>
      <c r="E231" s="132"/>
    </row>
    <row r="232" spans="1:5" ht="30" customHeight="1" thickBot="1">
      <c r="A232" s="196" t="s">
        <v>304</v>
      </c>
      <c r="B232" s="197"/>
      <c r="C232" s="21" t="s">
        <v>305</v>
      </c>
      <c r="D232" s="22" t="s">
        <v>306</v>
      </c>
      <c r="E232" s="120" t="s">
        <v>307</v>
      </c>
    </row>
    <row r="233" spans="1:6" s="42" customFormat="1" ht="21" customHeight="1" thickTop="1">
      <c r="A233" s="198" t="s">
        <v>512</v>
      </c>
      <c r="B233" s="199"/>
      <c r="C233" s="24"/>
      <c r="D233" s="133" t="s">
        <v>203</v>
      </c>
      <c r="E233" s="26">
        <v>2100</v>
      </c>
      <c r="F233" s="145">
        <f>E233</f>
        <v>2100</v>
      </c>
    </row>
    <row r="234" spans="1:6" s="42" customFormat="1" ht="15" customHeight="1">
      <c r="A234" s="76"/>
      <c r="B234" s="77"/>
      <c r="C234" s="62" t="s">
        <v>84</v>
      </c>
      <c r="D234" s="47" t="s">
        <v>296</v>
      </c>
      <c r="E234" s="63">
        <v>1200</v>
      </c>
      <c r="F234" s="145"/>
    </row>
    <row r="235" spans="1:5" ht="15" customHeight="1">
      <c r="A235" s="193"/>
      <c r="B235" s="194"/>
      <c r="C235" s="24" t="s">
        <v>713</v>
      </c>
      <c r="D235" s="40" t="s">
        <v>288</v>
      </c>
      <c r="E235" s="58">
        <v>900</v>
      </c>
    </row>
    <row r="236" spans="1:5" ht="32.25" customHeight="1">
      <c r="A236" s="195" t="s">
        <v>85</v>
      </c>
      <c r="B236" s="195"/>
      <c r="C236" s="195"/>
      <c r="D236" s="195"/>
      <c r="E236" s="102">
        <v>900</v>
      </c>
    </row>
    <row r="237" spans="1:5" ht="30" customHeight="1">
      <c r="A237" s="178" t="s">
        <v>86</v>
      </c>
      <c r="B237" s="178"/>
      <c r="C237" s="178"/>
      <c r="D237" s="178"/>
      <c r="E237" s="102">
        <v>1200</v>
      </c>
    </row>
    <row r="238" spans="1:5" ht="18" customHeight="1">
      <c r="A238" s="225"/>
      <c r="B238" s="225"/>
      <c r="C238" s="225"/>
      <c r="D238" s="225"/>
      <c r="E238" s="132"/>
    </row>
    <row r="239" spans="1:5" ht="30" customHeight="1" thickBot="1">
      <c r="A239" s="196" t="s">
        <v>304</v>
      </c>
      <c r="B239" s="197"/>
      <c r="C239" s="21" t="s">
        <v>305</v>
      </c>
      <c r="D239" s="22" t="s">
        <v>306</v>
      </c>
      <c r="E239" s="120" t="s">
        <v>307</v>
      </c>
    </row>
    <row r="240" spans="1:6" s="42" customFormat="1" ht="21" customHeight="1" thickTop="1">
      <c r="A240" s="198" t="s">
        <v>517</v>
      </c>
      <c r="B240" s="199"/>
      <c r="C240" s="24"/>
      <c r="D240" s="144" t="s">
        <v>204</v>
      </c>
      <c r="E240" s="26">
        <v>25089</v>
      </c>
      <c r="F240" s="145">
        <f>E240</f>
        <v>25089</v>
      </c>
    </row>
    <row r="241" spans="1:5" s="42" customFormat="1" ht="15" customHeight="1">
      <c r="A241" s="192"/>
      <c r="B241" s="177"/>
      <c r="C241" s="49" t="s">
        <v>87</v>
      </c>
      <c r="D241" s="47" t="s">
        <v>297</v>
      </c>
      <c r="E241" s="51">
        <v>25000</v>
      </c>
    </row>
    <row r="242" spans="1:5" s="42" customFormat="1" ht="15" customHeight="1">
      <c r="A242" s="215"/>
      <c r="B242" s="216"/>
      <c r="C242" s="30" t="s">
        <v>58</v>
      </c>
      <c r="D242" s="31" t="s">
        <v>294</v>
      </c>
      <c r="E242" s="32">
        <v>89</v>
      </c>
    </row>
    <row r="243" spans="1:5" ht="18" customHeight="1">
      <c r="A243" s="195" t="s">
        <v>88</v>
      </c>
      <c r="B243" s="195"/>
      <c r="C243" s="195"/>
      <c r="D243" s="195"/>
      <c r="E243" s="102">
        <v>89</v>
      </c>
    </row>
    <row r="244" spans="1:5" ht="15.75" customHeight="1">
      <c r="A244" s="195" t="s">
        <v>89</v>
      </c>
      <c r="B244" s="195"/>
      <c r="C244" s="195"/>
      <c r="D244" s="195"/>
      <c r="E244" s="102">
        <v>25000</v>
      </c>
    </row>
    <row r="245" spans="1:5" ht="18" customHeight="1">
      <c r="A245" s="224"/>
      <c r="B245" s="224"/>
      <c r="C245" s="224"/>
      <c r="D245" s="224"/>
      <c r="E245" s="132"/>
    </row>
    <row r="246" spans="1:5" ht="30" customHeight="1" thickBot="1">
      <c r="A246" s="196" t="s">
        <v>304</v>
      </c>
      <c r="B246" s="197"/>
      <c r="C246" s="21" t="s">
        <v>305</v>
      </c>
      <c r="D246" s="22" t="s">
        <v>306</v>
      </c>
      <c r="E246" s="120" t="s">
        <v>307</v>
      </c>
    </row>
    <row r="247" spans="1:6" s="42" customFormat="1" ht="21" customHeight="1" thickTop="1">
      <c r="A247" s="198" t="s">
        <v>527</v>
      </c>
      <c r="B247" s="199"/>
      <c r="C247" s="24"/>
      <c r="D247" s="133" t="s">
        <v>208</v>
      </c>
      <c r="E247" s="26">
        <v>36768</v>
      </c>
      <c r="F247" s="145">
        <f>E247</f>
        <v>36768</v>
      </c>
    </row>
    <row r="248" spans="1:5" s="42" customFormat="1" ht="15" customHeight="1">
      <c r="A248" s="226"/>
      <c r="B248" s="226"/>
      <c r="C248" s="30" t="s">
        <v>712</v>
      </c>
      <c r="D248" s="31" t="s">
        <v>287</v>
      </c>
      <c r="E248" s="32">
        <v>36768</v>
      </c>
    </row>
    <row r="249" spans="1:5" ht="18" customHeight="1">
      <c r="A249" s="195" t="s">
        <v>90</v>
      </c>
      <c r="B249" s="195"/>
      <c r="C249" s="195"/>
      <c r="D249" s="195"/>
      <c r="E249" s="102">
        <v>36768</v>
      </c>
    </row>
    <row r="250" spans="1:5" ht="18" customHeight="1">
      <c r="A250" s="224"/>
      <c r="B250" s="224"/>
      <c r="C250" s="224"/>
      <c r="D250" s="224"/>
      <c r="E250" s="132"/>
    </row>
    <row r="251" spans="1:5" ht="30" customHeight="1" thickBot="1">
      <c r="A251" s="196" t="s">
        <v>304</v>
      </c>
      <c r="B251" s="197"/>
      <c r="C251" s="21" t="s">
        <v>305</v>
      </c>
      <c r="D251" s="22" t="s">
        <v>306</v>
      </c>
      <c r="E251" s="120" t="s">
        <v>307</v>
      </c>
    </row>
    <row r="252" spans="1:6" ht="21" customHeight="1" thickTop="1">
      <c r="A252" s="198" t="s">
        <v>531</v>
      </c>
      <c r="B252" s="199"/>
      <c r="C252" s="24"/>
      <c r="D252" s="133" t="s">
        <v>209</v>
      </c>
      <c r="E252" s="26">
        <v>7250</v>
      </c>
      <c r="F252" s="27">
        <f>E252</f>
        <v>7250</v>
      </c>
    </row>
    <row r="253" spans="1:5" ht="15" customHeight="1">
      <c r="A253" s="243"/>
      <c r="B253" s="244"/>
      <c r="C253" s="138" t="s">
        <v>54</v>
      </c>
      <c r="D253" s="134" t="s">
        <v>293</v>
      </c>
      <c r="E253" s="63">
        <v>4000</v>
      </c>
    </row>
    <row r="254" spans="1:5" ht="15" customHeight="1">
      <c r="A254" s="139"/>
      <c r="B254" s="140"/>
      <c r="C254" s="141" t="s">
        <v>707</v>
      </c>
      <c r="D254" s="47" t="s">
        <v>283</v>
      </c>
      <c r="E254" s="53">
        <v>550</v>
      </c>
    </row>
    <row r="255" spans="1:5" ht="15" customHeight="1">
      <c r="A255" s="183"/>
      <c r="B255" s="184"/>
      <c r="C255" s="93" t="s">
        <v>58</v>
      </c>
      <c r="D255" s="40" t="s">
        <v>294</v>
      </c>
      <c r="E255" s="58">
        <v>2700</v>
      </c>
    </row>
    <row r="256" spans="1:5" ht="32.25" customHeight="1">
      <c r="A256" s="195" t="s">
        <v>533</v>
      </c>
      <c r="B256" s="195"/>
      <c r="C256" s="195"/>
      <c r="D256" s="195"/>
      <c r="E256" s="107">
        <v>7250</v>
      </c>
    </row>
    <row r="257" spans="1:5" ht="18" customHeight="1">
      <c r="A257" s="224"/>
      <c r="B257" s="224"/>
      <c r="C257" s="224"/>
      <c r="D257" s="224"/>
      <c r="E257" s="132"/>
    </row>
    <row r="258" spans="1:5" ht="30" customHeight="1" thickBot="1">
      <c r="A258" s="196" t="s">
        <v>304</v>
      </c>
      <c r="B258" s="197"/>
      <c r="C258" s="21" t="s">
        <v>305</v>
      </c>
      <c r="D258" s="22" t="s">
        <v>306</v>
      </c>
      <c r="E258" s="120" t="s">
        <v>307</v>
      </c>
    </row>
    <row r="259" spans="1:6" s="42" customFormat="1" ht="21" customHeight="1" thickTop="1">
      <c r="A259" s="198" t="s">
        <v>537</v>
      </c>
      <c r="B259" s="199"/>
      <c r="C259" s="24"/>
      <c r="D259" s="133" t="s">
        <v>210</v>
      </c>
      <c r="E259" s="26">
        <v>117000</v>
      </c>
      <c r="F259" s="145">
        <f>E259</f>
        <v>117000</v>
      </c>
    </row>
    <row r="260" spans="1:5" s="42" customFormat="1" ht="15" customHeight="1">
      <c r="A260" s="192"/>
      <c r="B260" s="177"/>
      <c r="C260" s="62" t="s">
        <v>709</v>
      </c>
      <c r="D260" s="45" t="s">
        <v>285</v>
      </c>
      <c r="E260" s="63">
        <v>106000</v>
      </c>
    </row>
    <row r="261" spans="1:5" s="42" customFormat="1" ht="15" customHeight="1">
      <c r="A261" s="193"/>
      <c r="B261" s="194"/>
      <c r="C261" s="24" t="s">
        <v>91</v>
      </c>
      <c r="D261" s="40" t="s">
        <v>298</v>
      </c>
      <c r="E261" s="58">
        <v>11000</v>
      </c>
    </row>
    <row r="262" spans="1:5" ht="32.25" customHeight="1">
      <c r="A262" s="195" t="s">
        <v>538</v>
      </c>
      <c r="B262" s="195"/>
      <c r="C262" s="195"/>
      <c r="D262" s="195"/>
      <c r="E262" s="102">
        <v>31000</v>
      </c>
    </row>
    <row r="263" spans="1:5" ht="15.75" customHeight="1">
      <c r="A263" s="195" t="s">
        <v>92</v>
      </c>
      <c r="B263" s="195"/>
      <c r="C263" s="195"/>
      <c r="D263" s="195"/>
      <c r="E263" s="102">
        <v>7000</v>
      </c>
    </row>
    <row r="264" spans="1:5" ht="15.75" customHeight="1">
      <c r="A264" s="195" t="s">
        <v>93</v>
      </c>
      <c r="B264" s="195"/>
      <c r="C264" s="195"/>
      <c r="D264" s="195"/>
      <c r="E264" s="102">
        <v>10000</v>
      </c>
    </row>
    <row r="265" spans="1:5" ht="29.25" customHeight="1">
      <c r="A265" s="195" t="s">
        <v>94</v>
      </c>
      <c r="B265" s="195"/>
      <c r="C265" s="195"/>
      <c r="D265" s="195"/>
      <c r="E265" s="102">
        <v>65000</v>
      </c>
    </row>
    <row r="266" spans="1:5" ht="15.75" customHeight="1">
      <c r="A266" s="195" t="s">
        <v>540</v>
      </c>
      <c r="B266" s="195"/>
      <c r="C266" s="195"/>
      <c r="D266" s="195"/>
      <c r="E266" s="102">
        <v>4000</v>
      </c>
    </row>
    <row r="267" spans="1:5" ht="18" customHeight="1">
      <c r="A267" s="225"/>
      <c r="B267" s="225"/>
      <c r="C267" s="225"/>
      <c r="D267" s="225"/>
      <c r="E267" s="132"/>
    </row>
    <row r="268" spans="1:5" ht="30" customHeight="1" thickBot="1">
      <c r="A268" s="196" t="s">
        <v>304</v>
      </c>
      <c r="B268" s="197"/>
      <c r="C268" s="21" t="s">
        <v>305</v>
      </c>
      <c r="D268" s="22" t="s">
        <v>306</v>
      </c>
      <c r="E268" s="120" t="s">
        <v>307</v>
      </c>
    </row>
    <row r="269" spans="1:6" s="42" customFormat="1" ht="29.25" customHeight="1" thickTop="1">
      <c r="A269" s="198" t="s">
        <v>544</v>
      </c>
      <c r="B269" s="199"/>
      <c r="C269" s="24"/>
      <c r="D269" s="57" t="s">
        <v>211</v>
      </c>
      <c r="E269" s="26">
        <v>55450</v>
      </c>
      <c r="F269" s="145">
        <f>E269</f>
        <v>55450</v>
      </c>
    </row>
    <row r="270" spans="1:5" s="42" customFormat="1" ht="15" customHeight="1">
      <c r="A270" s="200"/>
      <c r="B270" s="201"/>
      <c r="C270" s="52" t="s">
        <v>712</v>
      </c>
      <c r="D270" s="47" t="s">
        <v>287</v>
      </c>
      <c r="E270" s="53">
        <v>7705</v>
      </c>
    </row>
    <row r="271" spans="1:5" s="42" customFormat="1" ht="15" customHeight="1">
      <c r="A271" s="200"/>
      <c r="B271" s="201"/>
      <c r="C271" s="52" t="s">
        <v>84</v>
      </c>
      <c r="D271" s="47" t="s">
        <v>296</v>
      </c>
      <c r="E271" s="53">
        <v>13345</v>
      </c>
    </row>
    <row r="272" spans="1:9" s="42" customFormat="1" ht="15" customHeight="1">
      <c r="A272" s="193"/>
      <c r="B272" s="194"/>
      <c r="C272" s="24" t="s">
        <v>709</v>
      </c>
      <c r="D272" s="40" t="s">
        <v>285</v>
      </c>
      <c r="E272" s="58">
        <v>34400</v>
      </c>
      <c r="I272" s="147"/>
    </row>
    <row r="273" spans="1:5" ht="18" customHeight="1">
      <c r="A273" s="195" t="s">
        <v>550</v>
      </c>
      <c r="B273" s="195"/>
      <c r="C273" s="195"/>
      <c r="D273" s="195"/>
      <c r="E273" s="102">
        <v>3345</v>
      </c>
    </row>
    <row r="274" spans="1:5" ht="15.75" customHeight="1">
      <c r="A274" s="195" t="s">
        <v>554</v>
      </c>
      <c r="B274" s="195"/>
      <c r="C274" s="195"/>
      <c r="D274" s="195"/>
      <c r="E274" s="102">
        <v>17700</v>
      </c>
    </row>
    <row r="275" spans="1:5" ht="15.75" customHeight="1">
      <c r="A275" s="195" t="s">
        <v>328</v>
      </c>
      <c r="B275" s="195"/>
      <c r="C275" s="195"/>
      <c r="D275" s="195"/>
      <c r="E275" s="102">
        <v>17400</v>
      </c>
    </row>
    <row r="276" spans="1:5" ht="29.25" customHeight="1">
      <c r="A276" s="195" t="s">
        <v>95</v>
      </c>
      <c r="B276" s="195"/>
      <c r="C276" s="195"/>
      <c r="D276" s="195"/>
      <c r="E276" s="102">
        <v>15000</v>
      </c>
    </row>
    <row r="277" spans="1:5" ht="15.75" customHeight="1">
      <c r="A277" s="195" t="s">
        <v>96</v>
      </c>
      <c r="B277" s="195"/>
      <c r="C277" s="195"/>
      <c r="D277" s="195"/>
      <c r="E277" s="102">
        <v>2000</v>
      </c>
    </row>
    <row r="278" spans="1:5" ht="15.75" customHeight="1">
      <c r="A278" s="195" t="s">
        <v>97</v>
      </c>
      <c r="B278" s="195"/>
      <c r="C278" s="195"/>
      <c r="D278" s="195"/>
      <c r="E278" s="85">
        <v>5</v>
      </c>
    </row>
    <row r="279" spans="1:5" ht="18" customHeight="1">
      <c r="A279" s="224"/>
      <c r="B279" s="224"/>
      <c r="C279" s="224"/>
      <c r="D279" s="224"/>
      <c r="E279" s="132"/>
    </row>
    <row r="280" spans="1:5" ht="30" customHeight="1" thickBot="1">
      <c r="A280" s="196" t="s">
        <v>304</v>
      </c>
      <c r="B280" s="197"/>
      <c r="C280" s="21" t="s">
        <v>305</v>
      </c>
      <c r="D280" s="22" t="s">
        <v>306</v>
      </c>
      <c r="E280" s="120" t="s">
        <v>307</v>
      </c>
    </row>
    <row r="281" spans="1:6" ht="21" customHeight="1" thickTop="1">
      <c r="A281" s="198" t="s">
        <v>564</v>
      </c>
      <c r="B281" s="199"/>
      <c r="C281" s="24"/>
      <c r="D281" s="133" t="s">
        <v>218</v>
      </c>
      <c r="E281" s="26">
        <v>41700</v>
      </c>
      <c r="F281" s="27">
        <f>E281</f>
        <v>41700</v>
      </c>
    </row>
    <row r="282" spans="1:6" ht="15" customHeight="1">
      <c r="A282" s="76"/>
      <c r="B282" s="77"/>
      <c r="C282" s="62" t="s">
        <v>707</v>
      </c>
      <c r="D282" s="45" t="s">
        <v>283</v>
      </c>
      <c r="E282" s="63">
        <v>200</v>
      </c>
      <c r="F282" s="27"/>
    </row>
    <row r="283" spans="1:6" ht="15" customHeight="1">
      <c r="A283" s="105"/>
      <c r="B283" s="146"/>
      <c r="C283" s="52" t="s">
        <v>84</v>
      </c>
      <c r="D283" s="47" t="s">
        <v>296</v>
      </c>
      <c r="E283" s="53">
        <v>39000</v>
      </c>
      <c r="F283" s="27"/>
    </row>
    <row r="284" spans="1:5" ht="15" customHeight="1">
      <c r="A284" s="179"/>
      <c r="B284" s="180"/>
      <c r="C284" s="24" t="s">
        <v>3</v>
      </c>
      <c r="D284" s="40" t="s">
        <v>290</v>
      </c>
      <c r="E284" s="58">
        <v>2500</v>
      </c>
    </row>
    <row r="285" spans="1:5" ht="18" customHeight="1">
      <c r="A285" s="220" t="s">
        <v>98</v>
      </c>
      <c r="B285" s="220"/>
      <c r="C285" s="220"/>
      <c r="D285" s="220"/>
      <c r="E285" s="102">
        <v>41500</v>
      </c>
    </row>
    <row r="286" spans="1:5" ht="15.75" customHeight="1">
      <c r="A286" s="195" t="s">
        <v>566</v>
      </c>
      <c r="B286" s="195"/>
      <c r="C286" s="195"/>
      <c r="D286" s="195"/>
      <c r="E286" s="102">
        <v>200</v>
      </c>
    </row>
    <row r="287" spans="1:5" ht="18" customHeight="1">
      <c r="A287" s="224"/>
      <c r="B287" s="224"/>
      <c r="C287" s="224"/>
      <c r="D287" s="224"/>
      <c r="E287" s="132"/>
    </row>
    <row r="288" spans="1:5" ht="30" customHeight="1" thickBot="1">
      <c r="A288" s="196" t="s">
        <v>304</v>
      </c>
      <c r="B288" s="197"/>
      <c r="C288" s="21" t="s">
        <v>305</v>
      </c>
      <c r="D288" s="22" t="s">
        <v>306</v>
      </c>
      <c r="E288" s="120" t="s">
        <v>307</v>
      </c>
    </row>
    <row r="289" spans="1:6" s="42" customFormat="1" ht="21" customHeight="1" thickTop="1">
      <c r="A289" s="198" t="s">
        <v>570</v>
      </c>
      <c r="B289" s="199"/>
      <c r="C289" s="24"/>
      <c r="D289" s="133" t="s">
        <v>572</v>
      </c>
      <c r="E289" s="26">
        <v>500</v>
      </c>
      <c r="F289" s="145">
        <f>E289</f>
        <v>500</v>
      </c>
    </row>
    <row r="290" spans="1:5" s="42" customFormat="1" ht="15" customHeight="1">
      <c r="A290" s="215"/>
      <c r="B290" s="216"/>
      <c r="C290" s="30" t="s">
        <v>707</v>
      </c>
      <c r="D290" s="31" t="s">
        <v>283</v>
      </c>
      <c r="E290" s="32">
        <v>500</v>
      </c>
    </row>
    <row r="291" spans="1:5" s="34" customFormat="1" ht="18" customHeight="1">
      <c r="A291" s="195" t="s">
        <v>572</v>
      </c>
      <c r="B291" s="195"/>
      <c r="C291" s="195"/>
      <c r="D291" s="195"/>
      <c r="E291" s="102">
        <v>500</v>
      </c>
    </row>
    <row r="292" spans="1:5" ht="18" customHeight="1">
      <c r="A292" s="225"/>
      <c r="B292" s="225"/>
      <c r="C292" s="225"/>
      <c r="D292" s="225"/>
      <c r="E292" s="132"/>
    </row>
    <row r="293" spans="1:5" ht="30" customHeight="1" thickBot="1">
      <c r="A293" s="196" t="s">
        <v>304</v>
      </c>
      <c r="B293" s="197"/>
      <c r="C293" s="21" t="s">
        <v>305</v>
      </c>
      <c r="D293" s="22" t="s">
        <v>306</v>
      </c>
      <c r="E293" s="120" t="s">
        <v>307</v>
      </c>
    </row>
    <row r="294" spans="1:6" ht="21" customHeight="1" thickTop="1">
      <c r="A294" s="198" t="s">
        <v>99</v>
      </c>
      <c r="B294" s="199"/>
      <c r="C294" s="24"/>
      <c r="D294" s="133" t="s">
        <v>299</v>
      </c>
      <c r="E294" s="26">
        <v>5100</v>
      </c>
      <c r="F294" s="27">
        <f>E294</f>
        <v>5100</v>
      </c>
    </row>
    <row r="295" spans="1:6" ht="15" customHeight="1">
      <c r="A295" s="76"/>
      <c r="B295" s="77"/>
      <c r="C295" s="62" t="s">
        <v>707</v>
      </c>
      <c r="D295" s="47" t="s">
        <v>283</v>
      </c>
      <c r="E295" s="63">
        <v>100</v>
      </c>
      <c r="F295" s="27"/>
    </row>
    <row r="296" spans="1:5" ht="27.75" customHeight="1">
      <c r="A296" s="179"/>
      <c r="B296" s="180"/>
      <c r="C296" s="24" t="s">
        <v>100</v>
      </c>
      <c r="D296" s="40" t="s">
        <v>300</v>
      </c>
      <c r="E296" s="58">
        <v>5000</v>
      </c>
    </row>
    <row r="297" spans="1:5" s="34" customFormat="1" ht="18" customHeight="1">
      <c r="A297" s="195" t="s">
        <v>101</v>
      </c>
      <c r="B297" s="195"/>
      <c r="C297" s="195"/>
      <c r="D297" s="195"/>
      <c r="E297" s="102">
        <v>5000</v>
      </c>
    </row>
    <row r="298" spans="1:5" s="34" customFormat="1" ht="15.75" customHeight="1">
      <c r="A298" s="195" t="s">
        <v>102</v>
      </c>
      <c r="B298" s="195"/>
      <c r="C298" s="195"/>
      <c r="D298" s="195"/>
      <c r="E298" s="102">
        <v>100</v>
      </c>
    </row>
    <row r="299" spans="1:5" ht="18" customHeight="1">
      <c r="A299" s="225"/>
      <c r="B299" s="225"/>
      <c r="C299" s="225"/>
      <c r="D299" s="225"/>
      <c r="E299" s="132"/>
    </row>
    <row r="300" spans="1:5" ht="30" customHeight="1" thickBot="1">
      <c r="A300" s="196" t="s">
        <v>304</v>
      </c>
      <c r="B300" s="197"/>
      <c r="C300" s="21" t="s">
        <v>305</v>
      </c>
      <c r="D300" s="22" t="s">
        <v>306</v>
      </c>
      <c r="E300" s="120" t="s">
        <v>307</v>
      </c>
    </row>
    <row r="301" spans="1:6" s="42" customFormat="1" ht="21" customHeight="1" thickTop="1">
      <c r="A301" s="198" t="s">
        <v>574</v>
      </c>
      <c r="B301" s="199"/>
      <c r="C301" s="24"/>
      <c r="D301" s="57" t="s">
        <v>220</v>
      </c>
      <c r="E301" s="26">
        <v>6480</v>
      </c>
      <c r="F301" s="145">
        <f>E301</f>
        <v>6480</v>
      </c>
    </row>
    <row r="302" spans="1:5" s="42" customFormat="1" ht="15" customHeight="1">
      <c r="A302" s="192"/>
      <c r="B302" s="177"/>
      <c r="C302" s="62" t="s">
        <v>54</v>
      </c>
      <c r="D302" s="45" t="s">
        <v>293</v>
      </c>
      <c r="E302" s="63">
        <v>180</v>
      </c>
    </row>
    <row r="303" spans="1:5" s="42" customFormat="1" ht="15" customHeight="1">
      <c r="A303" s="193"/>
      <c r="B303" s="194"/>
      <c r="C303" s="24" t="s">
        <v>707</v>
      </c>
      <c r="D303" s="40" t="s">
        <v>283</v>
      </c>
      <c r="E303" s="58">
        <v>6300</v>
      </c>
    </row>
    <row r="304" spans="1:5" ht="32.25" customHeight="1">
      <c r="A304" s="195" t="s">
        <v>578</v>
      </c>
      <c r="B304" s="195"/>
      <c r="C304" s="195"/>
      <c r="D304" s="195"/>
      <c r="E304" s="102">
        <v>6480</v>
      </c>
    </row>
    <row r="305" spans="1:5" ht="18" customHeight="1">
      <c r="A305" s="224"/>
      <c r="B305" s="224"/>
      <c r="C305" s="224"/>
      <c r="D305" s="224"/>
      <c r="E305" s="132"/>
    </row>
    <row r="306" spans="1:5" ht="30" customHeight="1" thickBot="1">
      <c r="A306" s="196" t="s">
        <v>304</v>
      </c>
      <c r="B306" s="197"/>
      <c r="C306" s="21" t="s">
        <v>305</v>
      </c>
      <c r="D306" s="22" t="s">
        <v>306</v>
      </c>
      <c r="E306" s="120" t="s">
        <v>307</v>
      </c>
    </row>
    <row r="307" spans="1:6" ht="21" customHeight="1" thickTop="1">
      <c r="A307" s="198" t="s">
        <v>579</v>
      </c>
      <c r="B307" s="199"/>
      <c r="C307" s="101"/>
      <c r="D307" s="39" t="s">
        <v>221</v>
      </c>
      <c r="E307" s="55">
        <v>500</v>
      </c>
      <c r="F307" s="27">
        <f>E307</f>
        <v>500</v>
      </c>
    </row>
    <row r="308" spans="1:5" ht="15" customHeight="1">
      <c r="A308" s="215"/>
      <c r="B308" s="216"/>
      <c r="C308" s="30" t="s">
        <v>707</v>
      </c>
      <c r="D308" s="31" t="s">
        <v>283</v>
      </c>
      <c r="E308" s="32">
        <v>500</v>
      </c>
    </row>
    <row r="309" spans="1:5" s="34" customFormat="1" ht="18" customHeight="1">
      <c r="A309" s="195" t="s">
        <v>580</v>
      </c>
      <c r="B309" s="195"/>
      <c r="C309" s="195"/>
      <c r="D309" s="195"/>
      <c r="E309" s="102">
        <v>500</v>
      </c>
    </row>
    <row r="310" spans="1:5" ht="18" customHeight="1">
      <c r="A310" s="224"/>
      <c r="B310" s="224"/>
      <c r="C310" s="224"/>
      <c r="D310" s="224"/>
      <c r="E310" s="132"/>
    </row>
    <row r="311" spans="1:5" ht="30" customHeight="1" thickBot="1">
      <c r="A311" s="196" t="s">
        <v>304</v>
      </c>
      <c r="B311" s="197"/>
      <c r="C311" s="21" t="s">
        <v>305</v>
      </c>
      <c r="D311" s="22" t="s">
        <v>306</v>
      </c>
      <c r="E311" s="120" t="s">
        <v>307</v>
      </c>
    </row>
    <row r="312" spans="1:6" ht="21" customHeight="1" thickTop="1">
      <c r="A312" s="198" t="s">
        <v>596</v>
      </c>
      <c r="B312" s="199"/>
      <c r="C312" s="101"/>
      <c r="D312" s="39" t="s">
        <v>223</v>
      </c>
      <c r="E312" s="55">
        <v>20000</v>
      </c>
      <c r="F312" s="27">
        <f>E312</f>
        <v>20000</v>
      </c>
    </row>
    <row r="313" spans="1:5" ht="15" customHeight="1">
      <c r="A313" s="193"/>
      <c r="B313" s="194"/>
      <c r="C313" s="24" t="s">
        <v>709</v>
      </c>
      <c r="D313" s="40" t="s">
        <v>285</v>
      </c>
      <c r="E313" s="58">
        <v>20000</v>
      </c>
    </row>
    <row r="314" spans="1:5" s="34" customFormat="1" ht="18" customHeight="1">
      <c r="A314" s="195" t="s">
        <v>103</v>
      </c>
      <c r="B314" s="195"/>
      <c r="C314" s="195"/>
      <c r="D314" s="195"/>
      <c r="E314" s="102">
        <v>20000</v>
      </c>
    </row>
    <row r="315" spans="1:5" ht="15" customHeight="1">
      <c r="A315" s="225"/>
      <c r="B315" s="225"/>
      <c r="C315" s="225"/>
      <c r="D315" s="225"/>
      <c r="E315" s="132"/>
    </row>
    <row r="316" spans="1:5" ht="15" customHeight="1">
      <c r="A316" s="225"/>
      <c r="B316" s="225"/>
      <c r="C316" s="225"/>
      <c r="D316" s="225"/>
      <c r="E316" s="132"/>
    </row>
    <row r="317" spans="1:5" ht="15" customHeight="1">
      <c r="A317" s="225"/>
      <c r="B317" s="225"/>
      <c r="C317" s="225"/>
      <c r="D317" s="225"/>
      <c r="E317" s="132"/>
    </row>
    <row r="318" spans="1:5" s="18" customFormat="1" ht="12.75">
      <c r="A318" s="14" t="s">
        <v>598</v>
      </c>
      <c r="B318" s="14"/>
      <c r="C318" s="15"/>
      <c r="E318" s="17"/>
    </row>
    <row r="319" spans="1:5" ht="15" customHeight="1">
      <c r="A319" s="224"/>
      <c r="B319" s="224"/>
      <c r="C319" s="224"/>
      <c r="D319" s="224"/>
      <c r="E319" s="132"/>
    </row>
    <row r="320" spans="1:5" ht="30" customHeight="1" thickBot="1">
      <c r="A320" s="196" t="s">
        <v>304</v>
      </c>
      <c r="B320" s="197"/>
      <c r="C320" s="21" t="s">
        <v>305</v>
      </c>
      <c r="D320" s="22" t="s">
        <v>306</v>
      </c>
      <c r="E320" s="120" t="s">
        <v>307</v>
      </c>
    </row>
    <row r="321" spans="1:6" ht="21" customHeight="1" thickTop="1">
      <c r="A321" s="198" t="s">
        <v>605</v>
      </c>
      <c r="B321" s="199"/>
      <c r="C321" s="24"/>
      <c r="D321" s="57" t="s">
        <v>226</v>
      </c>
      <c r="E321" s="26">
        <v>10800</v>
      </c>
      <c r="F321" s="27">
        <f>E321</f>
        <v>10800</v>
      </c>
    </row>
    <row r="322" spans="1:6" ht="15" customHeight="1">
      <c r="A322" s="105"/>
      <c r="B322" s="77"/>
      <c r="C322" s="62" t="s">
        <v>712</v>
      </c>
      <c r="D322" s="45" t="s">
        <v>287</v>
      </c>
      <c r="E322" s="63">
        <v>8500</v>
      </c>
      <c r="F322" s="27"/>
    </row>
    <row r="323" spans="1:5" ht="15" customHeight="1">
      <c r="A323" s="193"/>
      <c r="B323" s="194"/>
      <c r="C323" s="24" t="s">
        <v>713</v>
      </c>
      <c r="D323" s="40" t="s">
        <v>288</v>
      </c>
      <c r="E323" s="58">
        <v>2300</v>
      </c>
    </row>
    <row r="324" spans="1:5" s="18" customFormat="1" ht="32.25" customHeight="1">
      <c r="A324" s="195" t="s">
        <v>104</v>
      </c>
      <c r="B324" s="195"/>
      <c r="C324" s="195"/>
      <c r="D324" s="195"/>
      <c r="E324" s="102">
        <v>2300</v>
      </c>
    </row>
    <row r="325" spans="1:5" s="18" customFormat="1" ht="29.25" customHeight="1">
      <c r="A325" s="195" t="s">
        <v>105</v>
      </c>
      <c r="B325" s="195"/>
      <c r="C325" s="195"/>
      <c r="D325" s="195"/>
      <c r="E325" s="102">
        <v>5000</v>
      </c>
    </row>
    <row r="326" spans="1:5" s="18" customFormat="1" ht="29.25" customHeight="1">
      <c r="A326" s="195" t="s">
        <v>106</v>
      </c>
      <c r="B326" s="195"/>
      <c r="C326" s="195"/>
      <c r="D326" s="195"/>
      <c r="E326" s="102">
        <v>3500</v>
      </c>
    </row>
    <row r="327" spans="1:5" ht="18" customHeight="1">
      <c r="A327" s="225"/>
      <c r="B327" s="225"/>
      <c r="C327" s="225"/>
      <c r="D327" s="225"/>
      <c r="E327" s="132"/>
    </row>
    <row r="328" spans="1:5" ht="30" customHeight="1" thickBot="1">
      <c r="A328" s="196" t="s">
        <v>304</v>
      </c>
      <c r="B328" s="197"/>
      <c r="C328" s="21" t="s">
        <v>305</v>
      </c>
      <c r="D328" s="22" t="s">
        <v>306</v>
      </c>
      <c r="E328" s="120" t="s">
        <v>307</v>
      </c>
    </row>
    <row r="329" spans="1:6" ht="21" customHeight="1" thickTop="1">
      <c r="A329" s="198" t="s">
        <v>616</v>
      </c>
      <c r="B329" s="199"/>
      <c r="C329" s="24"/>
      <c r="D329" s="116" t="s">
        <v>231</v>
      </c>
      <c r="E329" s="26">
        <v>51498</v>
      </c>
      <c r="F329" s="27">
        <f>E329</f>
        <v>51498</v>
      </c>
    </row>
    <row r="330" spans="1:6" ht="15" customHeight="1">
      <c r="A330" s="49"/>
      <c r="B330" s="50"/>
      <c r="C330" s="62" t="s">
        <v>54</v>
      </c>
      <c r="D330" s="45" t="s">
        <v>293</v>
      </c>
      <c r="E330" s="63">
        <v>100</v>
      </c>
      <c r="F330" s="27"/>
    </row>
    <row r="331" spans="1:6" ht="15" customHeight="1">
      <c r="A331" s="43"/>
      <c r="B331" s="44"/>
      <c r="C331" s="52" t="s">
        <v>712</v>
      </c>
      <c r="D331" s="47" t="s">
        <v>287</v>
      </c>
      <c r="E331" s="53">
        <v>48749</v>
      </c>
      <c r="F331" s="27"/>
    </row>
    <row r="332" spans="1:6" ht="15" customHeight="1">
      <c r="A332" s="43"/>
      <c r="B332" s="44"/>
      <c r="C332" s="52" t="s">
        <v>84</v>
      </c>
      <c r="D332" s="47" t="s">
        <v>296</v>
      </c>
      <c r="E332" s="53">
        <v>399</v>
      </c>
      <c r="F332" s="27"/>
    </row>
    <row r="333" spans="1:5" ht="15" customHeight="1">
      <c r="A333" s="193"/>
      <c r="B333" s="194"/>
      <c r="C333" s="24" t="s">
        <v>713</v>
      </c>
      <c r="D333" s="40" t="s">
        <v>288</v>
      </c>
      <c r="E333" s="58">
        <v>2250</v>
      </c>
    </row>
    <row r="334" spans="1:5" s="18" customFormat="1" ht="18" customHeight="1">
      <c r="A334" s="195" t="s">
        <v>617</v>
      </c>
      <c r="B334" s="195"/>
      <c r="C334" s="195"/>
      <c r="D334" s="195"/>
      <c r="E334" s="102">
        <v>2446</v>
      </c>
    </row>
    <row r="335" spans="1:5" s="18" customFormat="1" ht="15.75" customHeight="1">
      <c r="A335" s="195" t="s">
        <v>107</v>
      </c>
      <c r="B335" s="195"/>
      <c r="C335" s="195"/>
      <c r="D335" s="195"/>
      <c r="E335" s="102">
        <v>4000</v>
      </c>
    </row>
    <row r="336" spans="1:5" s="18" customFormat="1" ht="15.75" customHeight="1">
      <c r="A336" s="195" t="s">
        <v>618</v>
      </c>
      <c r="B336" s="195"/>
      <c r="C336" s="195"/>
      <c r="D336" s="195"/>
      <c r="E336" s="102">
        <v>1900</v>
      </c>
    </row>
    <row r="337" spans="1:13" s="18" customFormat="1" ht="15.75" customHeight="1">
      <c r="A337" s="195" t="s">
        <v>619</v>
      </c>
      <c r="B337" s="195"/>
      <c r="C337" s="195"/>
      <c r="D337" s="195"/>
      <c r="E337" s="102">
        <v>14066</v>
      </c>
      <c r="I337" s="148"/>
      <c r="J337" s="148"/>
      <c r="K337" s="148"/>
      <c r="L337" s="148"/>
      <c r="M337" s="148"/>
    </row>
    <row r="338" spans="1:13" s="18" customFormat="1" ht="15.75" customHeight="1">
      <c r="A338" s="195" t="s">
        <v>620</v>
      </c>
      <c r="B338" s="195"/>
      <c r="C338" s="195"/>
      <c r="D338" s="195"/>
      <c r="E338" s="102">
        <v>8639</v>
      </c>
      <c r="I338" s="148"/>
      <c r="J338" s="148"/>
      <c r="K338" s="148"/>
      <c r="L338" s="148"/>
      <c r="M338" s="148"/>
    </row>
    <row r="339" spans="1:13" s="18" customFormat="1" ht="29.25" customHeight="1">
      <c r="A339" s="195" t="s">
        <v>108</v>
      </c>
      <c r="B339" s="195"/>
      <c r="C339" s="195"/>
      <c r="D339" s="195"/>
      <c r="E339" s="102">
        <v>7303</v>
      </c>
      <c r="I339" s="148"/>
      <c r="J339" s="149"/>
      <c r="K339" s="149"/>
      <c r="L339" s="149"/>
      <c r="M339" s="150"/>
    </row>
    <row r="340" spans="1:13" s="18" customFormat="1" ht="29.25" customHeight="1">
      <c r="A340" s="195" t="s">
        <v>109</v>
      </c>
      <c r="B340" s="195"/>
      <c r="C340" s="195"/>
      <c r="D340" s="195"/>
      <c r="E340" s="102">
        <v>2250</v>
      </c>
      <c r="I340" s="148"/>
      <c r="J340" s="149"/>
      <c r="K340" s="149"/>
      <c r="L340" s="149"/>
      <c r="M340" s="150"/>
    </row>
    <row r="341" spans="1:13" s="18" customFormat="1" ht="29.25" customHeight="1">
      <c r="A341" s="195" t="s">
        <v>110</v>
      </c>
      <c r="B341" s="195"/>
      <c r="C341" s="195"/>
      <c r="D341" s="195"/>
      <c r="E341" s="102">
        <v>3170</v>
      </c>
      <c r="I341" s="148"/>
      <c r="J341" s="149"/>
      <c r="K341" s="149"/>
      <c r="L341" s="149"/>
      <c r="M341" s="150"/>
    </row>
    <row r="342" spans="1:13" s="18" customFormat="1" ht="15.75" customHeight="1">
      <c r="A342" s="195" t="s">
        <v>111</v>
      </c>
      <c r="B342" s="195"/>
      <c r="C342" s="195"/>
      <c r="D342" s="195"/>
      <c r="E342" s="102">
        <v>3586</v>
      </c>
      <c r="I342" s="148"/>
      <c r="J342" s="148"/>
      <c r="K342" s="148"/>
      <c r="L342" s="148"/>
      <c r="M342" s="148"/>
    </row>
    <row r="343" spans="1:13" s="18" customFormat="1" ht="15.75" customHeight="1">
      <c r="A343" s="195" t="s">
        <v>112</v>
      </c>
      <c r="B343" s="195"/>
      <c r="C343" s="195"/>
      <c r="D343" s="195"/>
      <c r="E343" s="102">
        <v>4138</v>
      </c>
      <c r="I343" s="148"/>
      <c r="J343" s="148"/>
      <c r="K343" s="148"/>
      <c r="L343" s="148"/>
      <c r="M343" s="148"/>
    </row>
    <row r="344" spans="1:5" ht="18" customHeight="1">
      <c r="A344" s="224"/>
      <c r="B344" s="224"/>
      <c r="C344" s="224"/>
      <c r="D344" s="224"/>
      <c r="E344" s="132"/>
    </row>
    <row r="345" spans="1:5" ht="30" customHeight="1" thickBot="1">
      <c r="A345" s="196" t="s">
        <v>304</v>
      </c>
      <c r="B345" s="197"/>
      <c r="C345" s="21" t="s">
        <v>305</v>
      </c>
      <c r="D345" s="22" t="s">
        <v>306</v>
      </c>
      <c r="E345" s="120" t="s">
        <v>307</v>
      </c>
    </row>
    <row r="346" spans="1:6" ht="21" customHeight="1" thickTop="1">
      <c r="A346" s="198" t="s">
        <v>622</v>
      </c>
      <c r="B346" s="199"/>
      <c r="C346" s="24"/>
      <c r="D346" s="57" t="s">
        <v>232</v>
      </c>
      <c r="E346" s="26">
        <v>33094</v>
      </c>
      <c r="F346" s="27">
        <f>E346</f>
        <v>33094</v>
      </c>
    </row>
    <row r="347" spans="1:5" ht="15" customHeight="1">
      <c r="A347" s="243"/>
      <c r="B347" s="244"/>
      <c r="C347" s="138" t="s">
        <v>712</v>
      </c>
      <c r="D347" s="134" t="s">
        <v>287</v>
      </c>
      <c r="E347" s="63">
        <v>13600</v>
      </c>
    </row>
    <row r="348" spans="1:5" ht="15" customHeight="1">
      <c r="A348" s="183"/>
      <c r="B348" s="184"/>
      <c r="C348" s="93" t="s">
        <v>713</v>
      </c>
      <c r="D348" s="94" t="s">
        <v>288</v>
      </c>
      <c r="E348" s="58">
        <v>19494</v>
      </c>
    </row>
    <row r="349" spans="1:5" s="18" customFormat="1" ht="18" customHeight="1">
      <c r="A349" s="195" t="s">
        <v>113</v>
      </c>
      <c r="B349" s="195"/>
      <c r="C349" s="195"/>
      <c r="D349" s="195"/>
      <c r="E349" s="102">
        <v>5000</v>
      </c>
    </row>
    <row r="350" spans="1:5" s="18" customFormat="1" ht="15.75" customHeight="1">
      <c r="A350" s="195" t="s">
        <v>114</v>
      </c>
      <c r="B350" s="195"/>
      <c r="C350" s="195"/>
      <c r="D350" s="195"/>
      <c r="E350" s="102">
        <v>3100</v>
      </c>
    </row>
    <row r="351" spans="1:5" s="18" customFormat="1" ht="29.25" customHeight="1">
      <c r="A351" s="195" t="s">
        <v>115</v>
      </c>
      <c r="B351" s="195"/>
      <c r="C351" s="195"/>
      <c r="D351" s="195"/>
      <c r="E351" s="102">
        <v>4800</v>
      </c>
    </row>
    <row r="352" spans="1:5" s="18" customFormat="1" ht="29.25" customHeight="1">
      <c r="A352" s="195" t="s">
        <v>116</v>
      </c>
      <c r="B352" s="195"/>
      <c r="C352" s="195"/>
      <c r="D352" s="195"/>
      <c r="E352" s="102">
        <v>3500</v>
      </c>
    </row>
    <row r="353" spans="1:5" s="18" customFormat="1" ht="15.75" customHeight="1">
      <c r="A353" s="195" t="s">
        <v>117</v>
      </c>
      <c r="B353" s="195"/>
      <c r="C353" s="195"/>
      <c r="D353" s="195"/>
      <c r="E353" s="102">
        <v>2000</v>
      </c>
    </row>
    <row r="354" spans="1:5" s="18" customFormat="1" ht="29.25" customHeight="1">
      <c r="A354" s="195" t="s">
        <v>118</v>
      </c>
      <c r="B354" s="195"/>
      <c r="C354" s="195"/>
      <c r="D354" s="195"/>
      <c r="E354" s="102">
        <v>14694</v>
      </c>
    </row>
    <row r="355" spans="1:5" ht="15" customHeight="1">
      <c r="A355" s="225"/>
      <c r="B355" s="225"/>
      <c r="C355" s="225"/>
      <c r="D355" s="225"/>
      <c r="E355" s="132"/>
    </row>
    <row r="356" spans="1:5" ht="15" customHeight="1">
      <c r="A356" s="225"/>
      <c r="B356" s="225"/>
      <c r="C356" s="225"/>
      <c r="D356" s="225"/>
      <c r="E356" s="132"/>
    </row>
    <row r="357" spans="1:5" ht="9.75" customHeight="1">
      <c r="A357" s="225"/>
      <c r="B357" s="225"/>
      <c r="C357" s="225"/>
      <c r="D357" s="225"/>
      <c r="E357" s="132"/>
    </row>
    <row r="358" spans="1:5" s="18" customFormat="1" ht="12.75">
      <c r="A358" s="14" t="s">
        <v>637</v>
      </c>
      <c r="B358" s="14"/>
      <c r="C358" s="15"/>
      <c r="E358" s="17"/>
    </row>
    <row r="359" spans="1:5" ht="10.5" customHeight="1">
      <c r="A359" s="224"/>
      <c r="B359" s="224"/>
      <c r="C359" s="224"/>
      <c r="D359" s="224"/>
      <c r="E359" s="132"/>
    </row>
    <row r="360" spans="1:5" ht="30" customHeight="1" thickBot="1">
      <c r="A360" s="196" t="s">
        <v>304</v>
      </c>
      <c r="B360" s="197"/>
      <c r="C360" s="21" t="s">
        <v>305</v>
      </c>
      <c r="D360" s="22" t="s">
        <v>306</v>
      </c>
      <c r="E360" s="120" t="s">
        <v>307</v>
      </c>
    </row>
    <row r="361" spans="1:6" ht="21" customHeight="1" thickTop="1">
      <c r="A361" s="198" t="s">
        <v>333</v>
      </c>
      <c r="B361" s="199"/>
      <c r="C361" s="30"/>
      <c r="D361" s="151" t="s">
        <v>237</v>
      </c>
      <c r="E361" s="152">
        <v>3000</v>
      </c>
      <c r="F361" s="27">
        <f>E361</f>
        <v>3000</v>
      </c>
    </row>
    <row r="362" spans="1:5" ht="15" customHeight="1">
      <c r="A362" s="215"/>
      <c r="B362" s="216"/>
      <c r="C362" s="153" t="s">
        <v>708</v>
      </c>
      <c r="D362" s="136" t="s">
        <v>284</v>
      </c>
      <c r="E362" s="154">
        <v>3000</v>
      </c>
    </row>
    <row r="363" spans="1:5" s="34" customFormat="1" ht="18" customHeight="1">
      <c r="A363" s="195" t="s">
        <v>638</v>
      </c>
      <c r="B363" s="195"/>
      <c r="C363" s="195"/>
      <c r="D363" s="195"/>
      <c r="E363" s="102">
        <v>3000</v>
      </c>
    </row>
    <row r="364" spans="1:5" ht="18" customHeight="1">
      <c r="A364" s="225"/>
      <c r="B364" s="225"/>
      <c r="C364" s="225"/>
      <c r="D364" s="225"/>
      <c r="E364" s="132"/>
    </row>
    <row r="365" spans="1:5" ht="30" customHeight="1" thickBot="1">
      <c r="A365" s="196" t="s">
        <v>304</v>
      </c>
      <c r="B365" s="197"/>
      <c r="C365" s="21" t="s">
        <v>305</v>
      </c>
      <c r="D365" s="22" t="s">
        <v>306</v>
      </c>
      <c r="E365" s="120" t="s">
        <v>307</v>
      </c>
    </row>
    <row r="366" spans="1:6" ht="21" customHeight="1" thickTop="1">
      <c r="A366" s="198" t="s">
        <v>639</v>
      </c>
      <c r="B366" s="199"/>
      <c r="C366" s="30"/>
      <c r="D366" s="151" t="s">
        <v>238</v>
      </c>
      <c r="E366" s="152">
        <v>1708</v>
      </c>
      <c r="F366" s="27">
        <f>E366</f>
        <v>1708</v>
      </c>
    </row>
    <row r="367" spans="1:6" ht="15" customHeight="1">
      <c r="A367" s="76"/>
      <c r="B367" s="77"/>
      <c r="C367" s="155" t="s">
        <v>54</v>
      </c>
      <c r="D367" s="156" t="s">
        <v>293</v>
      </c>
      <c r="E367" s="157">
        <v>150</v>
      </c>
      <c r="F367" s="27"/>
    </row>
    <row r="368" spans="1:6" ht="15" customHeight="1">
      <c r="A368" s="105"/>
      <c r="B368" s="146"/>
      <c r="C368" s="48" t="s">
        <v>707</v>
      </c>
      <c r="D368" s="158" t="s">
        <v>283</v>
      </c>
      <c r="E368" s="159">
        <v>1500</v>
      </c>
      <c r="F368" s="27"/>
    </row>
    <row r="369" spans="1:5" ht="15" customHeight="1">
      <c r="A369" s="193"/>
      <c r="B369" s="194"/>
      <c r="C369" s="56" t="s">
        <v>58</v>
      </c>
      <c r="D369" s="160" t="s">
        <v>294</v>
      </c>
      <c r="E369" s="41">
        <v>58</v>
      </c>
    </row>
    <row r="370" spans="1:5" ht="18" customHeight="1">
      <c r="A370" s="261" t="s">
        <v>119</v>
      </c>
      <c r="B370" s="261"/>
      <c r="C370" s="261"/>
      <c r="D370" s="261"/>
      <c r="E370" s="107">
        <v>1500</v>
      </c>
    </row>
    <row r="371" spans="1:5" s="34" customFormat="1" ht="15.75" customHeight="1">
      <c r="A371" s="195" t="s">
        <v>642</v>
      </c>
      <c r="B371" s="195"/>
      <c r="C371" s="195"/>
      <c r="D371" s="195"/>
      <c r="E371" s="102">
        <v>208</v>
      </c>
    </row>
    <row r="372" spans="1:5" ht="18" customHeight="1">
      <c r="A372" s="224"/>
      <c r="B372" s="224"/>
      <c r="C372" s="224"/>
      <c r="D372" s="224"/>
      <c r="E372" s="132"/>
    </row>
    <row r="373" spans="1:5" ht="30" customHeight="1" thickBot="1">
      <c r="A373" s="196" t="s">
        <v>304</v>
      </c>
      <c r="B373" s="197"/>
      <c r="C373" s="21" t="s">
        <v>305</v>
      </c>
      <c r="D373" s="22" t="s">
        <v>306</v>
      </c>
      <c r="E373" s="120" t="s">
        <v>307</v>
      </c>
    </row>
    <row r="374" spans="1:6" ht="21" customHeight="1" thickTop="1">
      <c r="A374" s="198" t="s">
        <v>647</v>
      </c>
      <c r="B374" s="199"/>
      <c r="C374" s="30"/>
      <c r="D374" s="151" t="s">
        <v>242</v>
      </c>
      <c r="E374" s="152">
        <v>160</v>
      </c>
      <c r="F374" s="27">
        <f>E374</f>
        <v>160</v>
      </c>
    </row>
    <row r="375" spans="1:5" ht="15" customHeight="1">
      <c r="A375" s="215"/>
      <c r="B375" s="216"/>
      <c r="C375" s="153" t="s">
        <v>120</v>
      </c>
      <c r="D375" s="136" t="s">
        <v>301</v>
      </c>
      <c r="E375" s="154">
        <v>160</v>
      </c>
    </row>
    <row r="376" spans="1:5" s="34" customFormat="1" ht="32.25" customHeight="1">
      <c r="A376" s="195" t="s">
        <v>649</v>
      </c>
      <c r="B376" s="195"/>
      <c r="C376" s="195"/>
      <c r="D376" s="195"/>
      <c r="E376" s="102">
        <v>160</v>
      </c>
    </row>
    <row r="377" spans="1:5" ht="18" customHeight="1">
      <c r="A377" s="224"/>
      <c r="B377" s="224"/>
      <c r="C377" s="224"/>
      <c r="D377" s="224"/>
      <c r="E377" s="132"/>
    </row>
    <row r="378" spans="1:5" ht="30" customHeight="1" thickBot="1">
      <c r="A378" s="196" t="s">
        <v>304</v>
      </c>
      <c r="B378" s="197"/>
      <c r="C378" s="21" t="s">
        <v>305</v>
      </c>
      <c r="D378" s="22" t="s">
        <v>306</v>
      </c>
      <c r="E378" s="120" t="s">
        <v>307</v>
      </c>
    </row>
    <row r="379" spans="1:6" ht="21" customHeight="1" thickTop="1">
      <c r="A379" s="198" t="s">
        <v>650</v>
      </c>
      <c r="B379" s="199"/>
      <c r="C379" s="30"/>
      <c r="D379" s="151" t="s">
        <v>244</v>
      </c>
      <c r="E379" s="114">
        <v>17980</v>
      </c>
      <c r="F379" s="27">
        <f>E379</f>
        <v>17980</v>
      </c>
    </row>
    <row r="380" spans="1:5" ht="15" customHeight="1">
      <c r="A380" s="200"/>
      <c r="B380" s="201"/>
      <c r="C380" s="52" t="s">
        <v>708</v>
      </c>
      <c r="D380" s="158" t="s">
        <v>284</v>
      </c>
      <c r="E380" s="53">
        <v>550</v>
      </c>
    </row>
    <row r="381" spans="1:5" ht="15" customHeight="1">
      <c r="A381" s="200"/>
      <c r="B381" s="201"/>
      <c r="C381" s="52" t="s">
        <v>87</v>
      </c>
      <c r="D381" s="158" t="s">
        <v>297</v>
      </c>
      <c r="E381" s="53">
        <v>2200</v>
      </c>
    </row>
    <row r="382" spans="1:5" s="42" customFormat="1" ht="15" customHeight="1">
      <c r="A382" s="193"/>
      <c r="B382" s="194"/>
      <c r="C382" s="24" t="s">
        <v>120</v>
      </c>
      <c r="D382" s="161" t="s">
        <v>301</v>
      </c>
      <c r="E382" s="58">
        <v>15230</v>
      </c>
    </row>
    <row r="383" spans="1:5" s="34" customFormat="1" ht="18" customHeight="1">
      <c r="A383" s="195" t="s">
        <v>121</v>
      </c>
      <c r="B383" s="195"/>
      <c r="C383" s="195"/>
      <c r="D383" s="195"/>
      <c r="E383" s="102">
        <v>2750</v>
      </c>
    </row>
    <row r="384" spans="1:5" s="34" customFormat="1" ht="29.25" customHeight="1">
      <c r="A384" s="195" t="s">
        <v>651</v>
      </c>
      <c r="B384" s="195"/>
      <c r="C384" s="195"/>
      <c r="D384" s="195"/>
      <c r="E384" s="102">
        <v>15230</v>
      </c>
    </row>
    <row r="385" spans="1:5" ht="18" customHeight="1">
      <c r="A385" s="224"/>
      <c r="B385" s="224"/>
      <c r="C385" s="224"/>
      <c r="D385" s="224"/>
      <c r="E385" s="132"/>
    </row>
    <row r="386" spans="1:5" ht="30" customHeight="1" thickBot="1">
      <c r="A386" s="196" t="s">
        <v>304</v>
      </c>
      <c r="B386" s="197"/>
      <c r="C386" s="21" t="s">
        <v>305</v>
      </c>
      <c r="D386" s="22" t="s">
        <v>306</v>
      </c>
      <c r="E386" s="120" t="s">
        <v>307</v>
      </c>
    </row>
    <row r="387" spans="1:6" ht="29.25" customHeight="1" thickTop="1">
      <c r="A387" s="198" t="s">
        <v>655</v>
      </c>
      <c r="B387" s="199"/>
      <c r="C387" s="30"/>
      <c r="D387" s="162" t="s">
        <v>246</v>
      </c>
      <c r="E387" s="114">
        <v>252687</v>
      </c>
      <c r="F387" s="27">
        <f>E387</f>
        <v>252687</v>
      </c>
    </row>
    <row r="388" spans="1:6" ht="15" customHeight="1">
      <c r="A388" s="76"/>
      <c r="B388" s="77"/>
      <c r="C388" s="52" t="s">
        <v>54</v>
      </c>
      <c r="D388" s="158" t="s">
        <v>293</v>
      </c>
      <c r="E388" s="86">
        <v>25376</v>
      </c>
      <c r="F388" s="27"/>
    </row>
    <row r="389" spans="1:6" ht="15" customHeight="1">
      <c r="A389" s="105"/>
      <c r="B389" s="146"/>
      <c r="C389" s="52" t="s">
        <v>712</v>
      </c>
      <c r="D389" s="158" t="s">
        <v>287</v>
      </c>
      <c r="E389" s="87">
        <v>145454</v>
      </c>
      <c r="F389" s="27"/>
    </row>
    <row r="390" spans="1:6" ht="15" customHeight="1">
      <c r="A390" s="105"/>
      <c r="B390" s="146"/>
      <c r="C390" s="52" t="s">
        <v>708</v>
      </c>
      <c r="D390" s="158" t="s">
        <v>284</v>
      </c>
      <c r="E390" s="87">
        <v>39162</v>
      </c>
      <c r="F390" s="27"/>
    </row>
    <row r="391" spans="1:6" ht="15" customHeight="1">
      <c r="A391" s="105"/>
      <c r="B391" s="146"/>
      <c r="C391" s="52" t="s">
        <v>58</v>
      </c>
      <c r="D391" s="158" t="s">
        <v>294</v>
      </c>
      <c r="E391" s="87">
        <v>39695</v>
      </c>
      <c r="F391" s="27"/>
    </row>
    <row r="392" spans="1:5" ht="15" customHeight="1">
      <c r="A392" s="193"/>
      <c r="B392" s="194"/>
      <c r="C392" s="24" t="s">
        <v>120</v>
      </c>
      <c r="D392" s="160" t="s">
        <v>301</v>
      </c>
      <c r="E392" s="58">
        <v>3000</v>
      </c>
    </row>
    <row r="393" spans="1:5" ht="18" customHeight="1">
      <c r="A393" s="195" t="s">
        <v>656</v>
      </c>
      <c r="B393" s="195"/>
      <c r="C393" s="195"/>
      <c r="D393" s="195"/>
      <c r="E393" s="102">
        <v>249687</v>
      </c>
    </row>
    <row r="394" spans="1:5" ht="29.25" customHeight="1">
      <c r="A394" s="195" t="s">
        <v>122</v>
      </c>
      <c r="B394" s="195"/>
      <c r="C394" s="195"/>
      <c r="D394" s="195"/>
      <c r="E394" s="97">
        <v>3000</v>
      </c>
    </row>
    <row r="395" spans="1:5" ht="15" customHeight="1">
      <c r="A395" s="131"/>
      <c r="B395" s="131"/>
      <c r="C395" s="131"/>
      <c r="D395" s="131"/>
      <c r="E395" s="132"/>
    </row>
    <row r="396" spans="1:5" s="18" customFormat="1" ht="12.75">
      <c r="A396" s="14" t="s">
        <v>661</v>
      </c>
      <c r="B396" s="14"/>
      <c r="C396" s="15"/>
      <c r="E396" s="17"/>
    </row>
    <row r="397" spans="1:5" ht="15" customHeight="1">
      <c r="A397" s="225"/>
      <c r="B397" s="225"/>
      <c r="C397" s="225"/>
      <c r="D397" s="225"/>
      <c r="E397" s="132"/>
    </row>
    <row r="398" spans="1:5" ht="15" customHeight="1">
      <c r="A398" s="224"/>
      <c r="B398" s="224"/>
      <c r="C398" s="224"/>
      <c r="D398" s="224"/>
      <c r="E398" s="132"/>
    </row>
    <row r="399" spans="1:5" ht="30" customHeight="1" thickBot="1">
      <c r="A399" s="196" t="s">
        <v>304</v>
      </c>
      <c r="B399" s="197"/>
      <c r="C399" s="21" t="s">
        <v>305</v>
      </c>
      <c r="D399" s="22" t="s">
        <v>306</v>
      </c>
      <c r="E399" s="120" t="s">
        <v>307</v>
      </c>
    </row>
    <row r="400" spans="1:6" ht="21" customHeight="1" thickTop="1">
      <c r="A400" s="198" t="s">
        <v>663</v>
      </c>
      <c r="B400" s="199"/>
      <c r="C400" s="54"/>
      <c r="D400" s="163" t="s">
        <v>249</v>
      </c>
      <c r="E400" s="55">
        <v>2190</v>
      </c>
      <c r="F400" s="27">
        <f>E400</f>
        <v>2190</v>
      </c>
    </row>
    <row r="401" spans="1:5" ht="15" customHeight="1">
      <c r="A401" s="241"/>
      <c r="B401" s="242"/>
      <c r="C401" s="50" t="s">
        <v>708</v>
      </c>
      <c r="D401" s="164" t="s">
        <v>284</v>
      </c>
      <c r="E401" s="51">
        <v>130</v>
      </c>
    </row>
    <row r="402" spans="1:5" ht="15" customHeight="1">
      <c r="A402" s="239"/>
      <c r="B402" s="240"/>
      <c r="C402" s="140" t="s">
        <v>87</v>
      </c>
      <c r="D402" s="167" t="s">
        <v>297</v>
      </c>
      <c r="E402" s="46">
        <v>2000</v>
      </c>
    </row>
    <row r="403" spans="1:5" ht="15" customHeight="1">
      <c r="A403" s="237"/>
      <c r="B403" s="238"/>
      <c r="C403" s="60" t="s">
        <v>58</v>
      </c>
      <c r="D403" s="168" t="s">
        <v>294</v>
      </c>
      <c r="E403" s="58">
        <v>60</v>
      </c>
    </row>
    <row r="404" spans="1:5" ht="18" customHeight="1">
      <c r="A404" s="169"/>
      <c r="B404" s="169"/>
      <c r="C404" s="170"/>
      <c r="D404" s="171"/>
      <c r="E404" s="132"/>
    </row>
    <row r="405" spans="1:5" ht="18" customHeight="1">
      <c r="A405" s="224"/>
      <c r="B405" s="224"/>
      <c r="C405" s="224"/>
      <c r="D405" s="224"/>
      <c r="E405" s="132"/>
    </row>
    <row r="406" spans="1:5" ht="30" customHeight="1" thickBot="1">
      <c r="A406" s="196" t="s">
        <v>304</v>
      </c>
      <c r="B406" s="197"/>
      <c r="C406" s="21" t="s">
        <v>305</v>
      </c>
      <c r="D406" s="22" t="s">
        <v>306</v>
      </c>
      <c r="E406" s="120" t="s">
        <v>307</v>
      </c>
    </row>
    <row r="407" spans="1:6" ht="21" customHeight="1" thickTop="1">
      <c r="A407" s="198" t="s">
        <v>677</v>
      </c>
      <c r="B407" s="199"/>
      <c r="C407" s="52"/>
      <c r="D407" s="172" t="s">
        <v>264</v>
      </c>
      <c r="E407" s="104">
        <v>13366</v>
      </c>
      <c r="F407" s="27">
        <f>E407</f>
        <v>13366</v>
      </c>
    </row>
    <row r="408" spans="1:5" ht="15" customHeight="1">
      <c r="A408" s="241"/>
      <c r="B408" s="242"/>
      <c r="C408" s="50" t="s">
        <v>54</v>
      </c>
      <c r="D408" s="164" t="s">
        <v>293</v>
      </c>
      <c r="E408" s="51">
        <v>4430</v>
      </c>
    </row>
    <row r="409" spans="1:5" ht="15" customHeight="1">
      <c r="A409" s="239"/>
      <c r="B409" s="240"/>
      <c r="C409" s="140" t="s">
        <v>707</v>
      </c>
      <c r="D409" s="167" t="s">
        <v>283</v>
      </c>
      <c r="E409" s="46">
        <v>1077</v>
      </c>
    </row>
    <row r="410" spans="1:5" ht="15" customHeight="1">
      <c r="A410" s="239"/>
      <c r="B410" s="240"/>
      <c r="C410" s="140" t="s">
        <v>712</v>
      </c>
      <c r="D410" s="167" t="s">
        <v>287</v>
      </c>
      <c r="E410" s="46">
        <v>1123</v>
      </c>
    </row>
    <row r="411" spans="1:5" ht="15" customHeight="1">
      <c r="A411" s="239"/>
      <c r="B411" s="240"/>
      <c r="C411" s="140" t="s">
        <v>708</v>
      </c>
      <c r="D411" s="167" t="s">
        <v>284</v>
      </c>
      <c r="E411" s="46">
        <v>900</v>
      </c>
    </row>
    <row r="412" spans="1:5" ht="15" customHeight="1">
      <c r="A412" s="165"/>
      <c r="B412" s="166"/>
      <c r="C412" s="140" t="s">
        <v>87</v>
      </c>
      <c r="D412" s="167" t="s">
        <v>297</v>
      </c>
      <c r="E412" s="46">
        <v>1190</v>
      </c>
    </row>
    <row r="413" spans="1:5" ht="15" customHeight="1">
      <c r="A413" s="237"/>
      <c r="B413" s="238"/>
      <c r="C413" s="60" t="s">
        <v>58</v>
      </c>
      <c r="D413" s="168" t="s">
        <v>294</v>
      </c>
      <c r="E413" s="41">
        <v>4646</v>
      </c>
    </row>
    <row r="414" spans="1:5" ht="18" customHeight="1">
      <c r="A414" s="195"/>
      <c r="B414" s="195"/>
      <c r="C414" s="195"/>
      <c r="D414" s="195"/>
      <c r="E414" s="75"/>
    </row>
    <row r="415" spans="1:5" ht="18" customHeight="1">
      <c r="A415" s="225"/>
      <c r="B415" s="225"/>
      <c r="C415" s="225"/>
      <c r="D415" s="225"/>
      <c r="E415" s="132"/>
    </row>
    <row r="416" spans="1:5" ht="30" customHeight="1" thickBot="1">
      <c r="A416" s="196" t="s">
        <v>304</v>
      </c>
      <c r="B416" s="197"/>
      <c r="C416" s="21" t="s">
        <v>305</v>
      </c>
      <c r="D416" s="22" t="s">
        <v>306</v>
      </c>
      <c r="E416" s="120" t="s">
        <v>307</v>
      </c>
    </row>
    <row r="417" spans="1:6" ht="21" customHeight="1" thickTop="1">
      <c r="A417" s="198" t="s">
        <v>687</v>
      </c>
      <c r="B417" s="199"/>
      <c r="C417" s="30"/>
      <c r="D417" s="151" t="s">
        <v>274</v>
      </c>
      <c r="E417" s="152">
        <v>600</v>
      </c>
      <c r="F417" s="27">
        <f>E417</f>
        <v>600</v>
      </c>
    </row>
    <row r="418" spans="1:5" ht="15" customHeight="1">
      <c r="A418" s="215"/>
      <c r="B418" s="216"/>
      <c r="C418" s="153" t="s">
        <v>123</v>
      </c>
      <c r="D418" s="136" t="s">
        <v>302</v>
      </c>
      <c r="E418" s="154">
        <v>600</v>
      </c>
    </row>
    <row r="419" spans="1:5" s="34" customFormat="1" ht="18" customHeight="1">
      <c r="A419" s="195" t="s">
        <v>689</v>
      </c>
      <c r="B419" s="195"/>
      <c r="C419" s="195"/>
      <c r="D419" s="195"/>
      <c r="E419" s="102">
        <v>600</v>
      </c>
    </row>
    <row r="420" spans="1:5" ht="15.75" customHeight="1">
      <c r="A420" s="225"/>
      <c r="B420" s="225"/>
      <c r="C420" s="225"/>
      <c r="D420" s="225"/>
      <c r="E420" s="132"/>
    </row>
    <row r="421" spans="1:5" ht="15.75" customHeight="1" thickBot="1">
      <c r="A421" s="253"/>
      <c r="B421" s="253"/>
      <c r="C421" s="253"/>
      <c r="D421" s="253"/>
      <c r="E421" s="132"/>
    </row>
    <row r="422" spans="1:6" s="18" customFormat="1" ht="15.75" customHeight="1" thickBot="1">
      <c r="A422" s="122" t="s">
        <v>124</v>
      </c>
      <c r="B422" s="123"/>
      <c r="C422" s="124"/>
      <c r="D422" s="173"/>
      <c r="E422" s="126">
        <v>3001307</v>
      </c>
      <c r="F422" s="174">
        <f>SUM(F7:F421)</f>
        <v>3001307</v>
      </c>
    </row>
    <row r="423" spans="1:5" ht="15" customHeight="1">
      <c r="A423" s="254"/>
      <c r="B423" s="254"/>
      <c r="C423" s="254"/>
      <c r="D423" s="254"/>
      <c r="E423" s="75"/>
    </row>
    <row r="424" spans="1:5" ht="15" customHeight="1">
      <c r="A424" s="225"/>
      <c r="B424" s="225"/>
      <c r="C424" s="225"/>
      <c r="D424" s="225"/>
      <c r="E424" s="75"/>
    </row>
    <row r="425" spans="1:5" ht="15" customHeight="1" thickBot="1">
      <c r="A425" s="253"/>
      <c r="B425" s="253"/>
      <c r="C425" s="253"/>
      <c r="D425" s="253"/>
      <c r="E425" s="75"/>
    </row>
    <row r="426" spans="1:5" ht="15.75" customHeight="1">
      <c r="A426" s="255" t="s">
        <v>125</v>
      </c>
      <c r="B426" s="256"/>
      <c r="C426" s="256"/>
      <c r="D426" s="256"/>
      <c r="E426" s="175">
        <v>4426857</v>
      </c>
    </row>
    <row r="427" spans="1:5" ht="15.75" customHeight="1" thickBot="1">
      <c r="A427" s="257" t="s">
        <v>126</v>
      </c>
      <c r="B427" s="258"/>
      <c r="C427" s="258"/>
      <c r="D427" s="258"/>
      <c r="E427" s="176">
        <v>3001307</v>
      </c>
    </row>
    <row r="428" spans="1:5" ht="15" customHeight="1">
      <c r="A428" s="225"/>
      <c r="B428" s="225"/>
      <c r="C428" s="225"/>
      <c r="D428" s="225"/>
      <c r="E428" s="75"/>
    </row>
    <row r="429" spans="1:5" ht="15" customHeight="1" thickBot="1">
      <c r="A429" s="253"/>
      <c r="B429" s="253"/>
      <c r="C429" s="253"/>
      <c r="D429" s="253"/>
      <c r="E429" s="75"/>
    </row>
    <row r="430" spans="1:5" s="18" customFormat="1" ht="15.75" customHeight="1" thickBot="1">
      <c r="A430" s="122" t="s">
        <v>127</v>
      </c>
      <c r="B430" s="123"/>
      <c r="C430" s="124"/>
      <c r="D430" s="173"/>
      <c r="E430" s="126">
        <v>7428164</v>
      </c>
    </row>
  </sheetData>
  <mergeCells count="401">
    <mergeCell ref="A379:B379"/>
    <mergeCell ref="A380:B380"/>
    <mergeCell ref="A397:D397"/>
    <mergeCell ref="A381:B381"/>
    <mergeCell ref="A384:D384"/>
    <mergeCell ref="A385:D385"/>
    <mergeCell ref="A382:B382"/>
    <mergeCell ref="A383:D383"/>
    <mergeCell ref="A393:D393"/>
    <mergeCell ref="A336:D336"/>
    <mergeCell ref="A333:B333"/>
    <mergeCell ref="A370:D370"/>
    <mergeCell ref="A338:D338"/>
    <mergeCell ref="A337:D337"/>
    <mergeCell ref="A344:D344"/>
    <mergeCell ref="A348:B348"/>
    <mergeCell ref="A349:D349"/>
    <mergeCell ref="A346:B346"/>
    <mergeCell ref="A334:D334"/>
    <mergeCell ref="A290:B290"/>
    <mergeCell ref="A286:D286"/>
    <mergeCell ref="A279:D279"/>
    <mergeCell ref="A278:D278"/>
    <mergeCell ref="A287:D287"/>
    <mergeCell ref="A288:B288"/>
    <mergeCell ref="A147:B147"/>
    <mergeCell ref="A156:D156"/>
    <mergeCell ref="A197:D197"/>
    <mergeCell ref="A225:D225"/>
    <mergeCell ref="A151:D151"/>
    <mergeCell ref="A152:B152"/>
    <mergeCell ref="A204:B204"/>
    <mergeCell ref="A191:D191"/>
    <mergeCell ref="A194:B194"/>
    <mergeCell ref="A158:B158"/>
    <mergeCell ref="A127:D127"/>
    <mergeCell ref="A246:B246"/>
    <mergeCell ref="A247:B247"/>
    <mergeCell ref="A188:D188"/>
    <mergeCell ref="A190:D190"/>
    <mergeCell ref="A215:D215"/>
    <mergeCell ref="A244:D244"/>
    <mergeCell ref="A237:D237"/>
    <mergeCell ref="A202:D202"/>
    <mergeCell ref="A133:B133"/>
    <mergeCell ref="A411:B411"/>
    <mergeCell ref="A307:B307"/>
    <mergeCell ref="A308:B308"/>
    <mergeCell ref="A409:B409"/>
    <mergeCell ref="A359:D359"/>
    <mergeCell ref="A360:B360"/>
    <mergeCell ref="A361:B361"/>
    <mergeCell ref="A309:D309"/>
    <mergeCell ref="A320:B320"/>
    <mergeCell ref="A326:D326"/>
    <mergeCell ref="A405:D405"/>
    <mergeCell ref="A216:D216"/>
    <mergeCell ref="A357:D357"/>
    <mergeCell ref="A406:B406"/>
    <mergeCell ref="A399:B399"/>
    <mergeCell ref="A400:B400"/>
    <mergeCell ref="A401:B401"/>
    <mergeCell ref="A402:B402"/>
    <mergeCell ref="A403:B403"/>
    <mergeCell ref="A375:B375"/>
    <mergeCell ref="A161:D161"/>
    <mergeCell ref="A163:D163"/>
    <mergeCell ref="A162:D162"/>
    <mergeCell ref="A160:D160"/>
    <mergeCell ref="A131:B131"/>
    <mergeCell ref="A132:B132"/>
    <mergeCell ref="A207:B207"/>
    <mergeCell ref="A206:B206"/>
    <mergeCell ref="A201:B201"/>
    <mergeCell ref="A203:D203"/>
    <mergeCell ref="A176:B176"/>
    <mergeCell ref="A177:B177"/>
    <mergeCell ref="A181:D181"/>
    <mergeCell ref="A167:B167"/>
    <mergeCell ref="A130:D130"/>
    <mergeCell ref="A77:D77"/>
    <mergeCell ref="A78:D78"/>
    <mergeCell ref="A113:D113"/>
    <mergeCell ref="A83:B83"/>
    <mergeCell ref="A97:B97"/>
    <mergeCell ref="A79:D79"/>
    <mergeCell ref="A80:D80"/>
    <mergeCell ref="A102:D102"/>
    <mergeCell ref="A103:D103"/>
    <mergeCell ref="A66:D66"/>
    <mergeCell ref="A100:B100"/>
    <mergeCell ref="A111:D111"/>
    <mergeCell ref="A98:B98"/>
    <mergeCell ref="A96:B96"/>
    <mergeCell ref="A110:D110"/>
    <mergeCell ref="A104:D104"/>
    <mergeCell ref="A72:B72"/>
    <mergeCell ref="A67:D67"/>
    <mergeCell ref="A68:D68"/>
    <mergeCell ref="A95:D95"/>
    <mergeCell ref="A74:B74"/>
    <mergeCell ref="A73:B73"/>
    <mergeCell ref="A93:D93"/>
    <mergeCell ref="A429:D429"/>
    <mergeCell ref="A425:D425"/>
    <mergeCell ref="A426:D426"/>
    <mergeCell ref="A427:D427"/>
    <mergeCell ref="A428:D428"/>
    <mergeCell ref="A62:B62"/>
    <mergeCell ref="A65:D65"/>
    <mergeCell ref="A94:D94"/>
    <mergeCell ref="A75:D75"/>
    <mergeCell ref="A85:D85"/>
    <mergeCell ref="A76:D76"/>
    <mergeCell ref="A81:B81"/>
    <mergeCell ref="A91:D91"/>
    <mergeCell ref="A70:D70"/>
    <mergeCell ref="A92:D92"/>
    <mergeCell ref="A424:D424"/>
    <mergeCell ref="A415:D415"/>
    <mergeCell ref="A416:B416"/>
    <mergeCell ref="A417:B417"/>
    <mergeCell ref="A418:B418"/>
    <mergeCell ref="A419:D419"/>
    <mergeCell ref="A420:D420"/>
    <mergeCell ref="A421:D421"/>
    <mergeCell ref="A423:D423"/>
    <mergeCell ref="A378:B378"/>
    <mergeCell ref="A356:D356"/>
    <mergeCell ref="A355:D355"/>
    <mergeCell ref="A364:D364"/>
    <mergeCell ref="A365:B365"/>
    <mergeCell ref="A374:B374"/>
    <mergeCell ref="A376:D376"/>
    <mergeCell ref="A377:D377"/>
    <mergeCell ref="A373:B373"/>
    <mergeCell ref="A371:D371"/>
    <mergeCell ref="A275:D275"/>
    <mergeCell ref="A258:B258"/>
    <mergeCell ref="A260:B260"/>
    <mergeCell ref="A261:B261"/>
    <mergeCell ref="A262:D262"/>
    <mergeCell ref="A274:D274"/>
    <mergeCell ref="A265:D265"/>
    <mergeCell ref="A268:B268"/>
    <mergeCell ref="A269:B269"/>
    <mergeCell ref="A272:B272"/>
    <mergeCell ref="A205:B205"/>
    <mergeCell ref="A305:D305"/>
    <mergeCell ref="A299:D299"/>
    <mergeCell ref="A300:B300"/>
    <mergeCell ref="A301:B301"/>
    <mergeCell ref="A302:B302"/>
    <mergeCell ref="A209:D209"/>
    <mergeCell ref="A208:B208"/>
    <mergeCell ref="A259:B259"/>
    <mergeCell ref="A294:B294"/>
    <mergeCell ref="A297:D297"/>
    <mergeCell ref="A280:B280"/>
    <mergeCell ref="A296:B296"/>
    <mergeCell ref="A285:D285"/>
    <mergeCell ref="A281:B281"/>
    <mergeCell ref="A293:B293"/>
    <mergeCell ref="A292:D292"/>
    <mergeCell ref="A291:D291"/>
    <mergeCell ref="A289:B289"/>
    <mergeCell ref="A284:B284"/>
    <mergeCell ref="A250:D250"/>
    <mergeCell ref="A257:D257"/>
    <mergeCell ref="A256:D256"/>
    <mergeCell ref="A253:B253"/>
    <mergeCell ref="A251:B251"/>
    <mergeCell ref="A252:B252"/>
    <mergeCell ref="A255:B255"/>
    <mergeCell ref="A245:D245"/>
    <mergeCell ref="A239:B239"/>
    <mergeCell ref="A240:B240"/>
    <mergeCell ref="A241:B241"/>
    <mergeCell ref="A242:B242"/>
    <mergeCell ref="A145:D145"/>
    <mergeCell ref="A135:D135"/>
    <mergeCell ref="A134:D134"/>
    <mergeCell ref="A138:B138"/>
    <mergeCell ref="A137:B137"/>
    <mergeCell ref="A139:D139"/>
    <mergeCell ref="A136:B136"/>
    <mergeCell ref="A140:D140"/>
    <mergeCell ref="A142:B142"/>
    <mergeCell ref="A143:B143"/>
    <mergeCell ref="A120:B120"/>
    <mergeCell ref="A125:D125"/>
    <mergeCell ref="A124:D124"/>
    <mergeCell ref="A119:B119"/>
    <mergeCell ref="A122:D122"/>
    <mergeCell ref="A55:D55"/>
    <mergeCell ref="A84:B84"/>
    <mergeCell ref="A101:D101"/>
    <mergeCell ref="A82:B82"/>
    <mergeCell ref="A99:B99"/>
    <mergeCell ref="A71:D71"/>
    <mergeCell ref="A59:B59"/>
    <mergeCell ref="A60:D60"/>
    <mergeCell ref="A61:D61"/>
    <mergeCell ref="A63:B63"/>
    <mergeCell ref="A129:D129"/>
    <mergeCell ref="A117:B117"/>
    <mergeCell ref="A148:B148"/>
    <mergeCell ref="A56:D56"/>
    <mergeCell ref="A64:B64"/>
    <mergeCell ref="A58:B58"/>
    <mergeCell ref="A118:B118"/>
    <mergeCell ref="A115:D115"/>
    <mergeCell ref="A126:D126"/>
    <mergeCell ref="A121:D121"/>
    <mergeCell ref="A150:D150"/>
    <mergeCell ref="A153:B153"/>
    <mergeCell ref="A178:B178"/>
    <mergeCell ref="A159:B159"/>
    <mergeCell ref="A168:B168"/>
    <mergeCell ref="A166:B166"/>
    <mergeCell ref="A171:D171"/>
    <mergeCell ref="A164:B164"/>
    <mergeCell ref="A165:B165"/>
    <mergeCell ref="A157:B157"/>
    <mergeCell ref="A149:B149"/>
    <mergeCell ref="A154:B154"/>
    <mergeCell ref="A155:D155"/>
    <mergeCell ref="A5:D5"/>
    <mergeCell ref="A6:D6"/>
    <mergeCell ref="A9:B9"/>
    <mergeCell ref="A12:B12"/>
    <mergeCell ref="A8:B8"/>
    <mergeCell ref="A10:B10"/>
    <mergeCell ref="A11:B11"/>
    <mergeCell ref="A144:D144"/>
    <mergeCell ref="A86:D86"/>
    <mergeCell ref="A87:D87"/>
    <mergeCell ref="A88:D88"/>
    <mergeCell ref="A89:D89"/>
    <mergeCell ref="A90:D90"/>
    <mergeCell ref="A114:D114"/>
    <mergeCell ref="A116:B116"/>
    <mergeCell ref="A141:B141"/>
    <mergeCell ref="A128:D128"/>
    <mergeCell ref="A28:D28"/>
    <mergeCell ref="A47:D47"/>
    <mergeCell ref="A48:D48"/>
    <mergeCell ref="A7:B7"/>
    <mergeCell ref="A45:B45"/>
    <mergeCell ref="A46:D46"/>
    <mergeCell ref="A20:B20"/>
    <mergeCell ref="A22:D22"/>
    <mergeCell ref="A23:D23"/>
    <mergeCell ref="A15:D15"/>
    <mergeCell ref="A109:D109"/>
    <mergeCell ref="A21:D21"/>
    <mergeCell ref="A24:D24"/>
    <mergeCell ref="A25:D25"/>
    <mergeCell ref="A35:D35"/>
    <mergeCell ref="A33:D33"/>
    <mergeCell ref="A34:D34"/>
    <mergeCell ref="A27:D27"/>
    <mergeCell ref="A41:D41"/>
    <mergeCell ref="A36:D36"/>
    <mergeCell ref="A18:B18"/>
    <mergeCell ref="A19:B19"/>
    <mergeCell ref="A16:D16"/>
    <mergeCell ref="A17:B17"/>
    <mergeCell ref="A198:D198"/>
    <mergeCell ref="A199:B199"/>
    <mergeCell ref="A200:B200"/>
    <mergeCell ref="A189:D189"/>
    <mergeCell ref="A195:B195"/>
    <mergeCell ref="A196:D196"/>
    <mergeCell ref="A184:B184"/>
    <mergeCell ref="A172:D172"/>
    <mergeCell ref="A173:D173"/>
    <mergeCell ref="A267:D267"/>
    <mergeCell ref="A227:B227"/>
    <mergeCell ref="A211:D211"/>
    <mergeCell ref="A212:D212"/>
    <mergeCell ref="A213:D213"/>
    <mergeCell ref="A214:D214"/>
    <mergeCell ref="A243:D243"/>
    <mergeCell ref="A270:B270"/>
    <mergeCell ref="A266:D266"/>
    <mergeCell ref="A264:D264"/>
    <mergeCell ref="A350:D350"/>
    <mergeCell ref="A339:D339"/>
    <mergeCell ref="A347:B347"/>
    <mergeCell ref="A303:B303"/>
    <mergeCell ref="A311:B311"/>
    <mergeCell ref="A315:D315"/>
    <mergeCell ref="A343:D343"/>
    <mergeCell ref="A342:D342"/>
    <mergeCell ref="A340:D340"/>
    <mergeCell ref="A341:D341"/>
    <mergeCell ref="A298:D298"/>
    <mergeCell ref="A335:D335"/>
    <mergeCell ref="A317:D317"/>
    <mergeCell ref="A312:B312"/>
    <mergeCell ref="A313:B313"/>
    <mergeCell ref="A321:B321"/>
    <mergeCell ref="A328:B328"/>
    <mergeCell ref="A222:D222"/>
    <mergeCell ref="A223:D223"/>
    <mergeCell ref="A224:D224"/>
    <mergeCell ref="A310:D310"/>
    <mergeCell ref="A228:B228"/>
    <mergeCell ref="A229:B229"/>
    <mergeCell ref="A230:D230"/>
    <mergeCell ref="A235:B235"/>
    <mergeCell ref="A232:B232"/>
    <mergeCell ref="A233:B233"/>
    <mergeCell ref="A217:D217"/>
    <mergeCell ref="A218:D218"/>
    <mergeCell ref="A219:D219"/>
    <mergeCell ref="A220:D220"/>
    <mergeCell ref="A414:D414"/>
    <mergeCell ref="A386:B386"/>
    <mergeCell ref="A387:B387"/>
    <mergeCell ref="A398:D398"/>
    <mergeCell ref="A394:D394"/>
    <mergeCell ref="A392:B392"/>
    <mergeCell ref="A413:B413"/>
    <mergeCell ref="A407:B407"/>
    <mergeCell ref="A410:B410"/>
    <mergeCell ref="A408:B408"/>
    <mergeCell ref="A329:B329"/>
    <mergeCell ref="A304:D304"/>
    <mergeCell ref="A319:D319"/>
    <mergeCell ref="A314:D314"/>
    <mergeCell ref="A316:D316"/>
    <mergeCell ref="A306:B306"/>
    <mergeCell ref="A325:D325"/>
    <mergeCell ref="A323:B323"/>
    <mergeCell ref="A324:D324"/>
    <mergeCell ref="A327:D327"/>
    <mergeCell ref="A372:D372"/>
    <mergeCell ref="A351:D351"/>
    <mergeCell ref="A366:B366"/>
    <mergeCell ref="A354:D354"/>
    <mergeCell ref="A352:D352"/>
    <mergeCell ref="A362:B362"/>
    <mergeCell ref="A363:D363"/>
    <mergeCell ref="A353:D353"/>
    <mergeCell ref="A369:B369"/>
    <mergeCell ref="A345:B345"/>
    <mergeCell ref="A13:D13"/>
    <mergeCell ref="A14:D14"/>
    <mergeCell ref="A50:D50"/>
    <mergeCell ref="A51:D51"/>
    <mergeCell ref="A31:D31"/>
    <mergeCell ref="A32:D32"/>
    <mergeCell ref="A26:D26"/>
    <mergeCell ref="A29:D29"/>
    <mergeCell ref="A30:D30"/>
    <mergeCell ref="A37:B37"/>
    <mergeCell ref="A38:B38"/>
    <mergeCell ref="A39:B39"/>
    <mergeCell ref="A40:D40"/>
    <mergeCell ref="A42:B42"/>
    <mergeCell ref="A43:B43"/>
    <mergeCell ref="A112:D112"/>
    <mergeCell ref="A49:D49"/>
    <mergeCell ref="A105:D105"/>
    <mergeCell ref="A106:D106"/>
    <mergeCell ref="A107:D107"/>
    <mergeCell ref="A108:D108"/>
    <mergeCell ref="A52:B52"/>
    <mergeCell ref="A53:B53"/>
    <mergeCell ref="A54:B54"/>
    <mergeCell ref="A57:B57"/>
    <mergeCell ref="A123:D123"/>
    <mergeCell ref="A186:B186"/>
    <mergeCell ref="A180:B180"/>
    <mergeCell ref="A175:B175"/>
    <mergeCell ref="A146:D146"/>
    <mergeCell ref="A174:D174"/>
    <mergeCell ref="A170:D170"/>
    <mergeCell ref="A185:B185"/>
    <mergeCell ref="A182:D182"/>
    <mergeCell ref="A169:D169"/>
    <mergeCell ref="A226:D226"/>
    <mergeCell ref="A210:D210"/>
    <mergeCell ref="A183:D183"/>
    <mergeCell ref="A179:B179"/>
    <mergeCell ref="A187:D187"/>
    <mergeCell ref="A192:D192"/>
    <mergeCell ref="A193:B193"/>
    <mergeCell ref="A221:D221"/>
    <mergeCell ref="A276:D276"/>
    <mergeCell ref="A277:D277"/>
    <mergeCell ref="A236:D236"/>
    <mergeCell ref="A231:D231"/>
    <mergeCell ref="A238:D238"/>
    <mergeCell ref="A248:B248"/>
    <mergeCell ref="A249:D249"/>
    <mergeCell ref="A273:D273"/>
    <mergeCell ref="A263:D263"/>
    <mergeCell ref="A271:B271"/>
  </mergeCells>
  <printOptions/>
  <pageMargins left="0.75" right="0.75" top="1" bottom="1" header="0.4921259845" footer="0.4921259845"/>
  <pageSetup firstPageNumber="28" useFirstPageNumber="1" fitToHeight="22" fitToWidth="22" horizontalDpi="600" verticalDpi="600" orientation="portrait" paperSize="9" r:id="rId1"/>
  <headerFooter alignWithMargins="0">
    <oddHeader>&amp;L&amp;"Tahoma,Tučné"&amp;9Usnesení č. 9/790 - Příloha č. 2&amp;"Tahoma,Obyčejné"
Počet stran přílohy: 41&amp;R&amp;"Tahoma,Obyčejné"&amp;9Strana &amp;P</oddHeader>
    <oddFooter>&amp;C&amp;"Tahoma,Obyčejné"&amp;P</oddFooter>
  </headerFooter>
  <rowBreaks count="13" manualBreakCount="13">
    <brk id="36" max="4" man="1"/>
    <brk id="68" max="4" man="1"/>
    <brk id="95" max="4" man="1"/>
    <brk id="124" max="4" man="1"/>
    <brk id="151" max="4" man="1"/>
    <brk id="183" max="4" man="1"/>
    <brk id="213" max="4" man="1"/>
    <brk id="238" max="4" man="1"/>
    <brk id="267" max="4" man="1"/>
    <brk id="299" max="4" man="1"/>
    <brk id="327" max="4" man="1"/>
    <brk id="364" max="4" man="1"/>
    <brk id="39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</dc:creator>
  <cp:keywords/>
  <dc:description/>
  <cp:lastModifiedBy>metelka</cp:lastModifiedBy>
  <cp:lastPrinted>2009-12-17T11:53:18Z</cp:lastPrinted>
  <dcterms:created xsi:type="dcterms:W3CDTF">2009-12-17T11:48:48Z</dcterms:created>
  <dcterms:modified xsi:type="dcterms:W3CDTF">2010-05-03T06:35:30Z</dcterms:modified>
  <cp:category/>
  <cp:version/>
  <cp:contentType/>
  <cp:contentStatus/>
</cp:coreProperties>
</file>