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tabRatio="744" activeTab="0"/>
  </bookViews>
  <sheets>
    <sheet name="Příloha č. 1" sheetId="1" r:id="rId1"/>
  </sheets>
  <definedNames>
    <definedName name="_xlnm.Print_Titles" localSheetId="0">'Příloha č. 1'!$7:$7</definedName>
    <definedName name="Z_D9EEBCBC_CC0A_4FA8_BB72_5C913251C291_.wvu.FilterData" localSheetId="0" hidden="1">'Příloha č. 1'!$A$8:$E$232</definedName>
    <definedName name="Z_D9EEBCBC_CC0A_4FA8_BB72_5C913251C291_.wvu.PrintTitles" localSheetId="0" hidden="1">'Příloha č. 1'!$7:$7</definedName>
    <definedName name="Z_E5828D15_AB31_4F19_9D97_E66C703165F5_.wvu.FilterData" localSheetId="0" hidden="1">'Příloha č. 1'!$A$8:$E$232</definedName>
    <definedName name="Z_E5828D15_AB31_4F19_9D97_E66C703165F5_.wvu.PrintTitles" localSheetId="0" hidden="1">'Příloha č. 1'!$7:$7</definedName>
  </definedNames>
  <calcPr fullCalcOnLoad="1"/>
</workbook>
</file>

<file path=xl/sharedStrings.xml><?xml version="1.0" encoding="utf-8"?>
<sst xmlns="http://schemas.openxmlformats.org/spreadsheetml/2006/main" count="560" uniqueCount="559">
  <si>
    <t>Příbor, Dukelská 1346</t>
  </si>
  <si>
    <t>Základní škola, Studénka, Tovární 386, příspěvková organizace</t>
  </si>
  <si>
    <t>Studénka, Tovární 386</t>
  </si>
  <si>
    <t>Základní škola při zdravotnickém zařízení a Mateřská škola při zdravotnickém zařízení, Opava, Olomoucká 88, příspěvková organizace</t>
  </si>
  <si>
    <t>Opava, Olomoucká 88</t>
  </si>
  <si>
    <t>Základní škola, Opava, Dvořákovy sady 4, příspěvková organizace</t>
  </si>
  <si>
    <t>Opava, Dvořákovy sady 4</t>
  </si>
  <si>
    <t>Základní škola, Opava, Slezského odboje 5, příspěvková organizace</t>
  </si>
  <si>
    <t>Opava, Slezského odboje 5</t>
  </si>
  <si>
    <t>Základní škola, Vítkov, nám. J. Zajíce č. 1, příspěvková organizace</t>
  </si>
  <si>
    <t>Vítkov, nám. J. Zajíce č. 1</t>
  </si>
  <si>
    <t>Základní škola, Bruntál, Rýmařovská 15, příspěvková organizace</t>
  </si>
  <si>
    <t>Bruntál, Rýmařovská 15</t>
  </si>
  <si>
    <t>Základní škola, Město Albrechtice, Hašlerova 2, příspěvková organizace</t>
  </si>
  <si>
    <t>Město Albrechtice, Hašlerova 2</t>
  </si>
  <si>
    <t>Základní škola, Krnov, Hlubčická 11, příspěvková organizace</t>
  </si>
  <si>
    <t>Krnov, Hlubčická 11</t>
  </si>
  <si>
    <t>Základní škola, Rýmařov, Školní náměstí 1, příspěvková organizace</t>
  </si>
  <si>
    <t>Rýmařov, Školní náměstí 1</t>
  </si>
  <si>
    <t>71172050</t>
  </si>
  <si>
    <t>Základní škola, Ostrava-Slezská Ostrava, Na Vizině 28, příspěvková organizace</t>
  </si>
  <si>
    <t>Ostrava-Slezská Ostrava, Na Vizině 28</t>
  </si>
  <si>
    <t>Financování asistentů pedagoga pro děti, žáky a studenty se sociálním znevýhodněním ve výši 4.505.939 Kč</t>
  </si>
  <si>
    <t>Podpora soutěží a přehlídek v zájmovém vzdělávání pro školní rok 2008/2009 ve výši 1.491.000 Kč</t>
  </si>
  <si>
    <t>Rozvojový program podpory přípravy sportovních talentů na školách s oborem gymnázium a gymnázium se sportovní přípravou na roku 2009 ve výši  10.982.400 Kč</t>
  </si>
  <si>
    <t>Ověřování vzdělávání podle ŠVP vypracovaných na základě RVP ZŠS v roce 2009 č.j. 15 558/2008-61 ve výši 304.064 Kč</t>
  </si>
  <si>
    <t xml:space="preserve">Informace o konečné výši prostředků ze státního rozpočtu rozepsaných a poskytnutých dle § 161 a přidělených dle § 163 zákona č. 561/2004 Sb., </t>
  </si>
  <si>
    <t>v Kč</t>
  </si>
  <si>
    <t>Poř.</t>
  </si>
  <si>
    <t>Příjemce dotace</t>
  </si>
  <si>
    <t>Přímé výdaje na vzdělávání</t>
  </si>
  <si>
    <t>Zvýšení nenárokových složek platů pedagogům *</t>
  </si>
  <si>
    <t>Posílení úrovně odměňování nepedagogů **</t>
  </si>
  <si>
    <t>Ostatní financované projekty ***</t>
  </si>
  <si>
    <t>* z toho prostředky na:</t>
  </si>
  <si>
    <t>** z toho prostředky na:</t>
  </si>
  <si>
    <t>1. etapu rozvojového programu Posílení úrovně odměňování nepedagogických pracovníků ve výši 13.614.000 Kč</t>
  </si>
  <si>
    <t>2. etapu rozvojového programu Posílení úrovně odměňování nepedagogických pracovníků ve výši 17.859.000 Kč</t>
  </si>
  <si>
    <t>1. etapu rozvojového programu Hustota a Specifika ve výši 20.387.000 Kč</t>
  </si>
  <si>
    <t>2. etapu rozvojového programu Hustota a Specifika ve výši 13.454.000 Kč</t>
  </si>
  <si>
    <t>1. etapu rozvojového programu Zvýšení nenárokových složek platů a motivačních složek mezd pedagogických pracovníků s ohledem na kvalitu jejich práce ve výši 141.892.000 Kč</t>
  </si>
  <si>
    <t>2. etapu rozvojového programu Zvýšení nenárokových složek platů a motivačních složek mezd pedagogických pracovníků s ohledem na kvalitu jejich práce ve výši 20.915.000 Kč</t>
  </si>
  <si>
    <t>Program na podporu škol, které realizují inkluzívní vzdělávání a vzdělávání dětí a žáků se sociokulturním znevýhodněním na rok 2009 ve výši 1.051.632 Kč</t>
  </si>
  <si>
    <t>Podporu EVVO ve školách v roce 2009 ve výši 267.200 Kč</t>
  </si>
  <si>
    <t>Školní vybavení pro žáky 1. ročníku základního vzdělávání ve výši 137.000 Kč</t>
  </si>
  <si>
    <t>o předškolním, základním, středním, vyšším odborném a jiném vzdělávání školám a školským zařízením zřízeným krajem v roce 2009</t>
  </si>
  <si>
    <t xml:space="preserve">Střední škola, služeb a podnikání, Ostrava-Poruba, příspěvková organizace </t>
  </si>
  <si>
    <t>Základní umělecká škola J. A. Komenského, Studenka, příspěvková organizace</t>
  </si>
  <si>
    <t>Základní umělecká škola Bedřicha Smetany, Karviná - Mizerov, příspěvková organizace</t>
  </si>
  <si>
    <t>Střední průmyslová škola elektrotechniky, informatiky a řemesel, Frenštát pod Radhoštěm, příspěvková organizace</t>
  </si>
  <si>
    <t>Střední odborné učiliště stavební, Opava, příspěvková organizace</t>
  </si>
  <si>
    <t>IČ</t>
  </si>
  <si>
    <t>Adresa</t>
  </si>
  <si>
    <t>00845027</t>
  </si>
  <si>
    <t>Mendelova střední  škola, Nový Jičín, příspěvková organizace</t>
  </si>
  <si>
    <t>Nový Jičín, Divadelní 4</t>
  </si>
  <si>
    <t>00845183</t>
  </si>
  <si>
    <t>Střední škola technická, Ostrava- Hrabůvka, příspěvková organizace</t>
  </si>
  <si>
    <t xml:space="preserve">Ostrava-Hrabůvka, Hasičská 49 </t>
  </si>
  <si>
    <t>00845213</t>
  </si>
  <si>
    <t>Střední škola stavební a dřevozpracující, Ostrava, příspěvková organizace</t>
  </si>
  <si>
    <t>Ostrava-Zábřeh,U Studia 33</t>
  </si>
  <si>
    <t>00845256</t>
  </si>
  <si>
    <t>Střední škola, Ostrava-Kunčice, příspěvková organizace</t>
  </si>
  <si>
    <t>Ostrava-Kunčice, Vratimovská 681</t>
  </si>
  <si>
    <t>Střední odborná škola dopravní a Střední odborné učiliště, Ostrava-Vítkovice, příspěvková organizace</t>
  </si>
  <si>
    <t>Ostrava-Vítkovice, Moravská 2</t>
  </si>
  <si>
    <t>Střední škola elektrotechnická, Ostrava, Na Jízdárně 30, příspěvková organizace</t>
  </si>
  <si>
    <t xml:space="preserve">Ostrava, Na Jízdárně 30 </t>
  </si>
  <si>
    <t>Střední škola technických oborů, Havířov-Šumbark, Lidická 1a/600,  příspěvková organizace</t>
  </si>
  <si>
    <t>Havířov-Šumbark, Lidická 600</t>
  </si>
  <si>
    <t>Střední škola, Havířov-Šumbark, Sýkorova 1/613, příspěvková organizace</t>
  </si>
  <si>
    <t>Havířov-Šumbark, Sýkorova 1/613</t>
  </si>
  <si>
    <t>00601632</t>
  </si>
  <si>
    <t xml:space="preserve">Frenštát pod Radhoštěm, Křižíkova 1258 </t>
  </si>
  <si>
    <t>00848077</t>
  </si>
  <si>
    <t>Střední škola, Šenov u Nového Jičína, příspěvková organizace</t>
  </si>
  <si>
    <t>Šenov u Nového Jičína, Šenovská 574</t>
  </si>
  <si>
    <t xml:space="preserve">Opava, Boženy Němcové 22 </t>
  </si>
  <si>
    <t>00845299</t>
  </si>
  <si>
    <t>Střední škola technická, Opava, Kolofíkovo nábřeží 51, příspěvková organizace</t>
  </si>
  <si>
    <t>Opava, Kolofíkovo nábřeží 51</t>
  </si>
  <si>
    <t>00844691</t>
  </si>
  <si>
    <t>Střední škola strojírenská a dopravní, Frýdek-Místek, Lískovecká 2089, příspěvková organizace</t>
  </si>
  <si>
    <t>Frýdek-Místek, Lískovecká 2089</t>
  </si>
  <si>
    <t>Střední škola elektrostavební a dřevozpracující, Frýdek-Místek, příspěvková organizace</t>
  </si>
  <si>
    <t>Frýdek-Místek, Pionýrů 2069</t>
  </si>
  <si>
    <t>00846660</t>
  </si>
  <si>
    <t>Střední škola, Třinec-Kanada, příspěvková organizace</t>
  </si>
  <si>
    <t>Třinec III, Lánská 132</t>
  </si>
  <si>
    <t>00562378</t>
  </si>
  <si>
    <t>Střední škola řemesel, Bruntál, příspěvková organizace</t>
  </si>
  <si>
    <t>Bruntál, Krnovská 9</t>
  </si>
  <si>
    <t>00846279</t>
  </si>
  <si>
    <t xml:space="preserve">Střední škola průmyslová, Krnov, příspěvková organizace        </t>
  </si>
  <si>
    <t>Krnov, Soukenická 21</t>
  </si>
  <si>
    <t>Základní umělecká škola, Ostrava - Moravská Ostrava, Sokolská třída 15, příspěvková organizace</t>
  </si>
  <si>
    <t>Ostrava - Moravská Ostrava, Sokolská třída 15</t>
  </si>
  <si>
    <t>Základní umělecká škola Eduarda Marhuly, Ostrava - Mariánské Hory, Hudební 6, příspěvková organizace</t>
  </si>
  <si>
    <t>Ostrava-Mariánské Hory, Hudební 6</t>
  </si>
  <si>
    <t>Základní umělecká škola, Ostrava - Petřkovice, Hlučínská 7, příspěvková organizace</t>
  </si>
  <si>
    <t>Ostrava - Petřkovice, Hlučínská 7</t>
  </si>
  <si>
    <t>Základní umělecká škola, Ostrava - Muglinov, U Jezu 4, příspěvková organizace</t>
  </si>
  <si>
    <t>Ostrava - Muglinov, U Jezu 4</t>
  </si>
  <si>
    <t>Základní umělecká škola Edvarda Runda, Ostrava - Slezská Ostrava, Keltičkova 4, příspěvková organizace</t>
  </si>
  <si>
    <t>Ostrava - Slezská Ostrava, Keltičkova 4</t>
  </si>
  <si>
    <t>00602043</t>
  </si>
  <si>
    <t>Jazyková škola s právem státní jazykové zkoušky, Ostrava, Na Jízdárně 4, příspěvková organizace</t>
  </si>
  <si>
    <t>Ostrava, Na Jízdárně 4</t>
  </si>
  <si>
    <t>00098752</t>
  </si>
  <si>
    <t>Školní statek, Opava, příspěvková organizace</t>
  </si>
  <si>
    <t>Opava, Englišova 526</t>
  </si>
  <si>
    <t>Zařízení školního stravování, Opava, Rybí trh 7-8, příspěvková organizace</t>
  </si>
  <si>
    <t>Opava, Rybí trh 7-8</t>
  </si>
  <si>
    <t>00846902</t>
  </si>
  <si>
    <t>Jazyková škola s právem státní jazykové zkoušky, Frýdek-Místek, příspěvková organizace</t>
  </si>
  <si>
    <t xml:space="preserve">Frýdek-Místek, Palackého 123 </t>
  </si>
  <si>
    <t>00842761</t>
  </si>
  <si>
    <t>Matiční gymnázium, Ostrava, příspěvková organizace</t>
  </si>
  <si>
    <t>Ostrava, Dr. Šmerala 25</t>
  </si>
  <si>
    <t>00842753</t>
  </si>
  <si>
    <t>Gymnázium Hladnov, Slezská Ostrava, příspěvková organizace</t>
  </si>
  <si>
    <t>Ostrava - Slezská Ostrava, Hladnovská 35</t>
  </si>
  <si>
    <t>00842745</t>
  </si>
  <si>
    <t xml:space="preserve">Gymnázium, Ostrava-Hrabůvka, příspěvková organizace        </t>
  </si>
  <si>
    <t>Ostrava - Hrabůvka, Fr. Hajdy 34</t>
  </si>
  <si>
    <t>00602159</t>
  </si>
  <si>
    <t>Gymnázium  Olgy Havlové, Ostrava-Poruba, příspěvková organizace</t>
  </si>
  <si>
    <t>Ostrava - Poruba, M. Majerové 1691</t>
  </si>
  <si>
    <t>00842702</t>
  </si>
  <si>
    <t>Wichterlovo gymnázium, Ostrava-Poruba, příspěvková organizace</t>
  </si>
  <si>
    <t>Ostrava - Poruba, Čs. exilu 669</t>
  </si>
  <si>
    <t>00842737</t>
  </si>
  <si>
    <t>Gymnázium, Ostrava-Zábřeh, Volgogradská 6a, příspěvková organizace</t>
  </si>
  <si>
    <t>Ostrava - Zábřeh, Volgogradská 6a</t>
  </si>
  <si>
    <t>Jazykové gymnázium Pavla Tigrida, Ostrava-Poruba, příspěvková organizace</t>
  </si>
  <si>
    <t>Ostrava - Poruba, G. Klimenta 493</t>
  </si>
  <si>
    <t>00602060</t>
  </si>
  <si>
    <t>Sportovní gymnázium Dany a Emila Zátopkových, Ostrava, příspěvková organizace</t>
  </si>
  <si>
    <t>Ostrava - Zábřeh, Volgogradská 2631</t>
  </si>
  <si>
    <t>Gymnázium Františka Živného, Bohumín, Jana Palacha 794, příspěvková organizace</t>
  </si>
  <si>
    <t>Bohumín, Jana Palacha 794</t>
  </si>
  <si>
    <t>Gymnázium, Český Těšín, příspěvková organizace</t>
  </si>
  <si>
    <t>Český Těšín, Frýdecká 30</t>
  </si>
  <si>
    <t>Gymnázium s polským jazykem vyučovacím - Gimnazjum z Polskim Językem Nauczania, Český Těšín, příspěvková organizace</t>
  </si>
  <si>
    <t>Český Těšín, Havlíčkova 13</t>
  </si>
  <si>
    <t>Gymnázium, Havířov-Město, Komenského 2, příspěvková organizace</t>
  </si>
  <si>
    <t>Havířov - Město, Komenského 2</t>
  </si>
  <si>
    <t>Gymnázium, Havířov-Podlesí, příspěvková organizace</t>
  </si>
  <si>
    <t>Havířov - Podlesí, Studentská 11</t>
  </si>
  <si>
    <t>Gymnázium, Karviná, příspěvková organizace</t>
  </si>
  <si>
    <t>Karviná - Nové Město, Mírová 1442</t>
  </si>
  <si>
    <t>Gymnázium a Střední odborná škola, Orlová-Lutyně, příspěvková organizace</t>
  </si>
  <si>
    <t>Orlová - Lutyně, Masarykova tř. 1313</t>
  </si>
  <si>
    <t>00601667</t>
  </si>
  <si>
    <t>Gymnázium Mikuláše Koperníka, Bílovec, příspěvková organizace</t>
  </si>
  <si>
    <t>Bílovec, 17. listopadu 526</t>
  </si>
  <si>
    <t>00601659</t>
  </si>
  <si>
    <t>Gymnázium, Frenštát pod Radhoštěm, příspěvková organizace</t>
  </si>
  <si>
    <t>Frenštát pod Radhoštěm, Martinská čtvrť 1172</t>
  </si>
  <si>
    <t>00601675</t>
  </si>
  <si>
    <t>Gymnázium a Střední odborná škola, Nový Jičín, příspěvková organizace</t>
  </si>
  <si>
    <t>Nový Jičín, Palackého 50</t>
  </si>
  <si>
    <t>00601641</t>
  </si>
  <si>
    <t>Masarykovo gymnázium, Příbor, příspěvková organizace</t>
  </si>
  <si>
    <t>Příbor, Jičínská 528</t>
  </si>
  <si>
    <t>Gymnázium Josefa Kainara, Hlučín,  příspěvková organizace</t>
  </si>
  <si>
    <t>Hlučín, Dr. Ed. Beneše 7</t>
  </si>
  <si>
    <t>Mendelovo gymnázium, Opava, příspěvková organizace</t>
  </si>
  <si>
    <t>Opava, Komenského 5</t>
  </si>
  <si>
    <t>Slezské gymnázium, Opava, příspěvková organizace</t>
  </si>
  <si>
    <t>Opava, Zámecký okruh 848/29</t>
  </si>
  <si>
    <t>Gymnázium, Vítkov, Komenského 145, příspěvková organizace</t>
  </si>
  <si>
    <t>Vítkov, Komenského 145</t>
  </si>
  <si>
    <t>00601411</t>
  </si>
  <si>
    <t>Gymnázium Petra Bezruče, Frýdek-Místek, příspěvková organizace</t>
  </si>
  <si>
    <t>Frýdek-Místek, ČSA 517</t>
  </si>
  <si>
    <t>00846881</t>
  </si>
  <si>
    <t>Gymnázium a Střední odborná škola, Frýdek-Místek, Cihelní 410, příspěvková organizace</t>
  </si>
  <si>
    <t>Frýdek-Místek, Cihelní 410</t>
  </si>
  <si>
    <t>00601403</t>
  </si>
  <si>
    <t>Gymnázium, Frýdlant nad Ostravicí, nám. T. G. Masaryka 1260, příspěvková organizace,</t>
  </si>
  <si>
    <t>Frýdlant nad Ostravicí, nám. T. G. Masaryka 1260</t>
  </si>
  <si>
    <t>00601390</t>
  </si>
  <si>
    <t>Gymnázium, Třinec, příspěvková organizace</t>
  </si>
  <si>
    <t>Třinec, Komenského 713</t>
  </si>
  <si>
    <t>00601357</t>
  </si>
  <si>
    <t>Gymnázium, Bruntál, příspěvková organizace</t>
  </si>
  <si>
    <t>Bruntál, Dukelská 1</t>
  </si>
  <si>
    <t>00601349</t>
  </si>
  <si>
    <t>Gymnázium, Krnov, příspěvková organizace</t>
  </si>
  <si>
    <t>Krnov, Smetanův okruh 2</t>
  </si>
  <si>
    <t>00601331</t>
  </si>
  <si>
    <t>Gymnázium, Rýmařov, příspěvková organizace</t>
  </si>
  <si>
    <t>Rýmařov, Sokolovská 34</t>
  </si>
  <si>
    <t>Sportovní gymnázium, Vrbno pod Pradědem, nám. Sv. Michala 12, příspěvková organizace</t>
  </si>
  <si>
    <t>Vrbno pod Pradědem, nám. Sv. Michala 12</t>
  </si>
  <si>
    <t>00601624</t>
  </si>
  <si>
    <t>Vyšší odborná škola, Střední odborná škola a Střední odborné učiliště, Kopřivnice, příspěvková organizace</t>
  </si>
  <si>
    <t>Kopřivnice, Husova 1302</t>
  </si>
  <si>
    <t>00535397</t>
  </si>
  <si>
    <t>Střední škola obchodní, Ostrava, příspěvková organizace</t>
  </si>
  <si>
    <t>Ostrava 1, Na Mlýnici 36</t>
  </si>
  <si>
    <t>00845329</t>
  </si>
  <si>
    <t>Střední  škola teleinformatiky, Ostrava, příspěvková organizace</t>
  </si>
  <si>
    <t>Ostrava-Poruba, Opavská 1119</t>
  </si>
  <si>
    <t>00577260</t>
  </si>
  <si>
    <t>Střední škola společného stravování, Ostrava-Hrabůvka, příspěvková organizace</t>
  </si>
  <si>
    <t>Ostrava-Hrabůvka, Krakovská 1095</t>
  </si>
  <si>
    <t>00575933</t>
  </si>
  <si>
    <t>Ostrava-Poruba, Příčná 1108</t>
  </si>
  <si>
    <t>Střední škola, Bohumín, příspěvková organizace</t>
  </si>
  <si>
    <t>Bohumín, Husova 283</t>
  </si>
  <si>
    <t>Střední škola, Havířov-Prostřední Suchá, příspěvková organizace</t>
  </si>
  <si>
    <t>Havířov-Prostřední  Suchá, Kapitána Jasioka 50</t>
  </si>
  <si>
    <t>00577235</t>
  </si>
  <si>
    <t>Střední škola hotelová a obchodně podnikatelská, Český Těšín, příspěvková organizace</t>
  </si>
  <si>
    <t>Český Těšín, Frýdecká 32</t>
  </si>
  <si>
    <t>Střední škola techniky a služeb, Karviná, příspěvková organizace</t>
  </si>
  <si>
    <t>Karviná-Nové Město, tř. Osvobození 60/1111</t>
  </si>
  <si>
    <t>Střední škola řemesel a služeb, Havířov-Šumbark, Školní 2/601, příspěvková organizace</t>
  </si>
  <si>
    <t>Havířov-Šumbark, Školní 2/601</t>
  </si>
  <si>
    <t>00576441</t>
  </si>
  <si>
    <t>Střední škola hotelnictví a gastronomie, Frenštát pod Radhoštěm, příspěvková organizace</t>
  </si>
  <si>
    <t>Frenštát pod Radhoštěm, Mariánská 252</t>
  </si>
  <si>
    <t>00577910</t>
  </si>
  <si>
    <t>Střední škola, Odry, příspěvková organizace</t>
  </si>
  <si>
    <t>Odry, Sokolovská 1</t>
  </si>
  <si>
    <t>00576701</t>
  </si>
  <si>
    <t>Střední škola, Opava, Husova 6, příspěvková organizace</t>
  </si>
  <si>
    <t>Opava, Husova 6</t>
  </si>
  <si>
    <t>00845311</t>
  </si>
  <si>
    <t xml:space="preserve">Střední škola poštovních a logistických služeb, Opava, příspěvková organizace </t>
  </si>
  <si>
    <t>Opava, Otická 2886</t>
  </si>
  <si>
    <t>Střední škola, Vítkov-Podhradí, příspěvková organizace</t>
  </si>
  <si>
    <t>Vítkov-Podhradí</t>
  </si>
  <si>
    <t>Střední škola oděvní a obchodně podnikatelská, Frýdek-Místek, příspěvková organizace</t>
  </si>
  <si>
    <t>Frýdek-Místek, Potoční 1094</t>
  </si>
  <si>
    <t>00577243</t>
  </si>
  <si>
    <t>Střední škola gastronomie a služeb, Frýdek-Místek, tř. T.G.Masaryka 451,  příspěvková organizace</t>
  </si>
  <si>
    <t>Frýdek-Místek, tř. T.G.Masaryka 451</t>
  </si>
  <si>
    <t>Střední škola služeb, Bruntál, příspěvková organizace</t>
  </si>
  <si>
    <t>Bruntál, Dukelská 5</t>
  </si>
  <si>
    <t>Základní umělecká škola Leoše Janáčka, Frýdlant nad Ostravicí, příspěvková organizace</t>
  </si>
  <si>
    <t>Frýdlant nad Ostravicí, Padlých hrdinů 292</t>
  </si>
  <si>
    <t>Základní umělecká škola, Jablunkov, Mariánské náměstí 1, příspěvková organizace</t>
  </si>
  <si>
    <t>Jablunkov, Mariánské náměstí 1</t>
  </si>
  <si>
    <t>Základní umělecká škola, Třinec, Třanovského 596, příspěvková organizace</t>
  </si>
  <si>
    <t>Třinec, Třanovského 596</t>
  </si>
  <si>
    <t>Základní umělecká škola, Bruntál, nám. J. Žižky 6, příspěvková organizace</t>
  </si>
  <si>
    <t xml:space="preserve">Bruntál, nám. J. Žižky 6 </t>
  </si>
  <si>
    <t>Základní umělecká škola, Krnov, Hlavní náměstí 9, příspěvková organizace</t>
  </si>
  <si>
    <t>Krnov, Hlavní náměstí 9</t>
  </si>
  <si>
    <t>Základní umělecká škola, Město Abrechtice, Tyršova 1, příspěvková organizace</t>
  </si>
  <si>
    <t>Město Albrechtice, Tyršova 1</t>
  </si>
  <si>
    <t>00852481</t>
  </si>
  <si>
    <t>Základní umělecká škola, Rýmařov, Čapkova 6, příspěvková organizace</t>
  </si>
  <si>
    <t>Rýmařov, Čapkova 6</t>
  </si>
  <si>
    <t>00602001</t>
  </si>
  <si>
    <t>Domov mládeže a Školní jídelna-výdejna, Ostrava-Hrabůvka, Krakovská 1095, příspěvková organizace</t>
  </si>
  <si>
    <t>Ostrava - Hrabůvka, Krakovská 1095</t>
  </si>
  <si>
    <t>Domov mládeže, Ostrava-Mariánské Hory, Fráni Šrámka 3, příspěvková organizace</t>
  </si>
  <si>
    <t>Ostrava - Mariánské Hory, Fráni Šrámka 3</t>
  </si>
  <si>
    <t>00602132</t>
  </si>
  <si>
    <t>Střední průmyslová škola elektrotechniky a informatiky, Ostrava, příspěvková organizace</t>
  </si>
  <si>
    <t>Ostrava-Moravská Ostrava, Kratochvílova 7</t>
  </si>
  <si>
    <t>00602124</t>
  </si>
  <si>
    <t>Střední průmyslová škola chemická akademika Heyrovského a Gymnázium, Ostrava, příspěvková organizace</t>
  </si>
  <si>
    <t>Ostrava - Zábřeh, Středoškolská 1</t>
  </si>
  <si>
    <t>00602116</t>
  </si>
  <si>
    <t>Střední průmyslová škola stavební, Ostrava,  příspěvková organizace</t>
  </si>
  <si>
    <t>Ostrava - Zábřeh, Středoškolská 3</t>
  </si>
  <si>
    <t>00602141</t>
  </si>
  <si>
    <t>Střední průmyslová škola,  Ostrava-Vítkovice, příspěvková organizace</t>
  </si>
  <si>
    <t>Ostrava - Vítkovice, Zengrova 1</t>
  </si>
  <si>
    <t>00602086</t>
  </si>
  <si>
    <t>Obchodní akademie a Vyšší odborná škola sociální, Ostrava-Mariánské Hory, příspěvková organizace</t>
  </si>
  <si>
    <t>Ostrava - Mariánské Hory, Karasova 16</t>
  </si>
  <si>
    <t>00602094</t>
  </si>
  <si>
    <t>Obchodní akademie, Ostrava-Poruba, příspěvková organizace</t>
  </si>
  <si>
    <t>Ostrava - Poruba, Polská 1543</t>
  </si>
  <si>
    <t>00602027</t>
  </si>
  <si>
    <t>Střední zahradnická škola, Ostrava, příspěvková organizace</t>
  </si>
  <si>
    <t>Ostrava - Hulváky, Žákovská 20 - 22</t>
  </si>
  <si>
    <t>00602078</t>
  </si>
  <si>
    <t>Janáčkova konzervatoř a Gymnázium v Ostravě, příspěvková organizace</t>
  </si>
  <si>
    <t>Ostrava - Moravská Ostrava, Českobratrská 40</t>
  </si>
  <si>
    <t>00602051</t>
  </si>
  <si>
    <t>Střední umělecká škola, Ostrava, příspěvková organizace</t>
  </si>
  <si>
    <t>Ostrava, Poděbradova 33</t>
  </si>
  <si>
    <t>00600920</t>
  </si>
  <si>
    <t>Střední zdravotnická škola a Vyšší odborná škola zdravotnická, Ostrava, příspěvková organizace</t>
  </si>
  <si>
    <t>Ostrava, Jeremenkova 2</t>
  </si>
  <si>
    <t>Střední průmyslová škola elektrotechnická, Havířov, příspěvková organizace</t>
  </si>
  <si>
    <t>Havířov-Město, Makarenkova 1</t>
  </si>
  <si>
    <t>Střední průmyslová škola stavební, Havířov, příspěvková organizace</t>
  </si>
  <si>
    <t>Havířov-Podlesí, Kollárova 2</t>
  </si>
  <si>
    <t>Střední průmyslová škola, Karviná, příspěvková organizace</t>
  </si>
  <si>
    <t>Karviná-Hranice, Žižkova 1818</t>
  </si>
  <si>
    <t>Obchodní akademie, Český Těšín, Sokola Tůmy 12, příspěvková organizace</t>
  </si>
  <si>
    <t>Český Těšín, Sokola Tůmy 12</t>
  </si>
  <si>
    <t>Obchodní akademie, Orlová, příspěvková organizace</t>
  </si>
  <si>
    <t>Orlová-Lutyně, Polní 964</t>
  </si>
  <si>
    <t>00844985</t>
  </si>
  <si>
    <t>Střední zdravotnická škola, Karviná, příspěvková organizace</t>
  </si>
  <si>
    <t>Karviná, K.H.Borovského 2315</t>
  </si>
  <si>
    <t>00601152</t>
  </si>
  <si>
    <t>Střední zdravotnická škola, Opava, Dvořákovy sady 2, příspěvková organizace</t>
  </si>
  <si>
    <t>Opava, Dvořákovy sady 2</t>
  </si>
  <si>
    <t>Obchodní akademie, Opava, příspěvková organizace</t>
  </si>
  <si>
    <t>Opava, Hany Kvapilové 20</t>
  </si>
  <si>
    <t>Střední průmyslová škola stavební, Opava, příspěvková organizace</t>
  </si>
  <si>
    <t>Opava, Mírová 3</t>
  </si>
  <si>
    <t>Střední škola průmyslová a umělecká, Opava, příspěvková organizace</t>
  </si>
  <si>
    <t>Opava, Praskova 8</t>
  </si>
  <si>
    <t>00601861</t>
  </si>
  <si>
    <t>Vyšší odborná škola a Hotelová škola, Opava, Tyršova 34, příspěvková organizace</t>
  </si>
  <si>
    <t>Opava, Tyršova 34</t>
  </si>
  <si>
    <t>00601381</t>
  </si>
  <si>
    <t>Střední průmyslová škola, Frýdek-Místek, příspěvková organizace</t>
  </si>
  <si>
    <t>Frýdek-Místek, 28. října 1598</t>
  </si>
  <si>
    <t>00561151</t>
  </si>
  <si>
    <t>Střední zdravotnická škola, Frýdek-Místek, příspěvková organizace</t>
  </si>
  <si>
    <t>Frýdek-Místek, tř. T. G. Masaryka 451</t>
  </si>
  <si>
    <t>00601373</t>
  </si>
  <si>
    <t>Obchodní akademie, Frýdek-Místek, Palackého 123, příspěvková organizace</t>
  </si>
  <si>
    <t>Frýdek-Místek, Palackého 123</t>
  </si>
  <si>
    <t>Střední odborná škola dopravy a cestovního ruchu, Krnov, příspěvková organizace</t>
  </si>
  <si>
    <t>Krnov, Revoluční 92</t>
  </si>
  <si>
    <t>00601292</t>
  </si>
  <si>
    <t>Střední pedagogická škola a Střední zdravotnická škola, Krnov, příspěvková organizace</t>
  </si>
  <si>
    <t>Krnov, Jiráskova 1a</t>
  </si>
  <si>
    <t>00601322</t>
  </si>
  <si>
    <t>Střední průmyslová škola, Bruntál, příspěvková organizace</t>
  </si>
  <si>
    <t>Bruntál, Kavalcova 1</t>
  </si>
  <si>
    <t>00601314</t>
  </si>
  <si>
    <t>Obchodní akademie a Střední zemědělská škola, Bruntál, příspěvková organizace</t>
  </si>
  <si>
    <t>Bruntál, nám. J. Žižky 10</t>
  </si>
  <si>
    <t>Střední odborná škola waldorfská, Ostrava, příspěvková organizace</t>
  </si>
  <si>
    <t>Ostrava, Generála Píky 13D/3296</t>
  </si>
  <si>
    <t>Masarykova střední  škola zemědělská a Vyšší odborná škola, Opava, příspěvková organizace</t>
  </si>
  <si>
    <t>Opava, Purkyňova 12</t>
  </si>
  <si>
    <t>Střední škola zemědělská, Český Těšín, příspěvková organizace</t>
  </si>
  <si>
    <t>Český Těšín, Tyršova 611/2</t>
  </si>
  <si>
    <t>00601608</t>
  </si>
  <si>
    <t xml:space="preserve">Střední škola přírodovědná a zemědělská, Nový Jičín, příspěvková organizace </t>
  </si>
  <si>
    <t>Nový Jičín, U Jezu 7</t>
  </si>
  <si>
    <t>00577090</t>
  </si>
  <si>
    <t>Střední škola odborná a speciální, Klimkovice, příspěvková organizace</t>
  </si>
  <si>
    <t>Klimkovice, Komenského 215</t>
  </si>
  <si>
    <t>00601594</t>
  </si>
  <si>
    <t>Odborné učiliště a Praktická škola, Nový Jičín, příspěvková organizace</t>
  </si>
  <si>
    <t>Nový Jičín, Sokolovská 45</t>
  </si>
  <si>
    <t>00601837</t>
  </si>
  <si>
    <t>Odborné učiliště a Praktická škola, Hlučín, příspěvková organizace</t>
  </si>
  <si>
    <t>Hlučín, ČSA 4a</t>
  </si>
  <si>
    <t>Střední škola automobilní, mechanizace a podnikání, Krnov, příspěvková organizace</t>
  </si>
  <si>
    <t>Krnov, Opavská 49</t>
  </si>
  <si>
    <t>00100307</t>
  </si>
  <si>
    <t>Střední škola zemědělství a služeb, Město Albrechtice, příspěvková organizace</t>
  </si>
  <si>
    <t>Město Albrechtice, Nemocniční 11</t>
  </si>
  <si>
    <t>00489875</t>
  </si>
  <si>
    <t>Střední škola, Rýmařov, příspěvková organizace</t>
  </si>
  <si>
    <t>Rýmařov, Julia Sedláka 16</t>
  </si>
  <si>
    <t>00408999</t>
  </si>
  <si>
    <t xml:space="preserve">Střední škola zemědělská a lesnická, Frýdek-Místek, příspěvková organizace </t>
  </si>
  <si>
    <t>Frýdek-Místek, Na Hrázi 1449</t>
  </si>
  <si>
    <t>00100340</t>
  </si>
  <si>
    <t>Střední odborná škola a Střední odborné učiliště podnikání a služeb, Jablunkov, Školní 416, příspěvková organizace,</t>
  </si>
  <si>
    <t>Jablunkov, Školní 416</t>
  </si>
  <si>
    <t>Mateřská škola logopedická, Ostrava-Poruba, Liptaňské nám. 890, příspěvková organizace</t>
  </si>
  <si>
    <t>Ostrava - Poruba, Liptaňské nám. 890</t>
  </si>
  <si>
    <t>Mateřská škola logopedická, Ostrava-Poruba, Na Robinsonce 1646, příspěvková organizace</t>
  </si>
  <si>
    <t>Ostrava - Poruba, Na Robinsonce 1646</t>
  </si>
  <si>
    <t>Mateřská škola, Ostrava-Poruba, U Školky 1621, příspěvková organizace</t>
  </si>
  <si>
    <t>Ostrava - Poruba, U Školky 1621</t>
  </si>
  <si>
    <t>Střední škola prof. Zdeňka Matějčka, Ostrava-Poruba, 17. listopadu 1123, příspěvková organizace</t>
  </si>
  <si>
    <t>Ostrava-Poruba, 17. listopadu 1123</t>
  </si>
  <si>
    <t>Mateřská škola pro zrakově postižené, Havířov-Město, Mozartova 2, příspěvková organizace</t>
  </si>
  <si>
    <t>Havířov, Mozartova 2</t>
  </si>
  <si>
    <t>Mateřská škola Klíček, Karviná-Hranice, Einsteinova 2849, příspěvková organizace</t>
  </si>
  <si>
    <t>Karviná - Hranice, Einsteinova 2849</t>
  </si>
  <si>
    <t>Mateřská škola Eliška, Opava, E. Krásnohorské 8, příspěvková organizace</t>
  </si>
  <si>
    <t>Opava, Elišky Krásnohorské 8</t>
  </si>
  <si>
    <t>Základní umělecká škola, Příbor, Lidická 50, příspěvková organizace</t>
  </si>
  <si>
    <t>Příbor, Lidická 50</t>
  </si>
  <si>
    <t>Studénka, Butovická 376</t>
  </si>
  <si>
    <t>Základní umělecká škola Vladislava Vančury, Háj ve Slezsku, příspěvková organizace</t>
  </si>
  <si>
    <t>Háj ve Slezsku, Nádražní 11</t>
  </si>
  <si>
    <t>00849910</t>
  </si>
  <si>
    <t>Základní umělecká škola Pavla Josefa Vejvanovského, Hlučín, příspěvková organizace</t>
  </si>
  <si>
    <t>Hlučín, U Bašty 4</t>
  </si>
  <si>
    <t>Základní umělecká škola, Hradec nad Moravicí, Zámecká 313, příspěvková organizace</t>
  </si>
  <si>
    <t>Hradec nad Moravicí, Zámecká 313</t>
  </si>
  <si>
    <t>Základní umělecká škola Václava Kálika, Opava, Nádražní okruh 11, příspěvková organizace</t>
  </si>
  <si>
    <t>Opava, Nádražní okruh 11</t>
  </si>
  <si>
    <t>Základní umělecká škola, Opava, Solná 8, příspěvková organizace</t>
  </si>
  <si>
    <t>Opava, Solná 8</t>
  </si>
  <si>
    <t>Základní umělecká škola, Vítkov, Lidická 639, příspěvková organizace</t>
  </si>
  <si>
    <t>Vítkov, Lidická 639</t>
  </si>
  <si>
    <t>Základní umělecká škola, Brušperk 261, příspěvková organizace</t>
  </si>
  <si>
    <t>Brušperk 261</t>
  </si>
  <si>
    <t>00601985</t>
  </si>
  <si>
    <t>Základní škola pro sluchově postižené a Mateřská škola pro sluchově postižené, Ostrava-Poruba, příspěvková organizace</t>
  </si>
  <si>
    <t>Ostrava - Poruba, Spartakovců 1153</t>
  </si>
  <si>
    <t>00601977</t>
  </si>
  <si>
    <t>Základní škola, Ostrava-Slezská Ostrava, Těšínská 98, příspěvková organizace</t>
  </si>
  <si>
    <t>Ostrava-Slezská Ostrava, Těšínská 98</t>
  </si>
  <si>
    <t>Základní škola, Opava, Havlíčkova 1, příspěvková organizace</t>
  </si>
  <si>
    <t>Opava, Havlíčkova 1</t>
  </si>
  <si>
    <t>Základní škola, Hlučín, Gen. Svobody 8, příspěvková organizace</t>
  </si>
  <si>
    <t>Hlučín, Gen. Svobody 8</t>
  </si>
  <si>
    <t>Střední škola, Základní škola a Mateřská škola logopedická, Frýdek-Místek, Pionýrů 767, příspěvková organizace</t>
  </si>
  <si>
    <t>Frýdek-Místek, Pionýrů 767</t>
  </si>
  <si>
    <t>Základní škola a Mateřská škola, Frýdlant nad Ostravicí, Náměstí 7, příspěvková organizace</t>
  </si>
  <si>
    <t>Frýdlant nad Ostravicí, Náměstí 7</t>
  </si>
  <si>
    <t>Střední škola, Základní škola a Mateřská škola, Třinec, Jablunkovská 241, příspěvková organizace</t>
  </si>
  <si>
    <t>Třinec, Jablunkovská 241</t>
  </si>
  <si>
    <t>71172041</t>
  </si>
  <si>
    <t>Základní škola, Frýdek-Místek, Hálkova 927, příspěvková organizace</t>
  </si>
  <si>
    <t>Frýdek-Místek, Hálkova 927</t>
  </si>
  <si>
    <t>Základní umělecká škola Viléma Petrželky, Ostrava - Hrabůvka, Edisonova 90, příspěvková organizace</t>
  </si>
  <si>
    <t>Ostrava - Hrabůvka, Edisonova 90</t>
  </si>
  <si>
    <t>Základní umělecká škola, Ostrava - Zábřeh, Sologubova 9/A, příspěvková organizace</t>
  </si>
  <si>
    <t>Ostrava - Zábřeh, Sologubova 9/A</t>
  </si>
  <si>
    <t>Základní umělecká škola dr. Leoše Janáčka, Ostrava - Vítkovice, příspěvková organizace</t>
  </si>
  <si>
    <t>Ostrava - Vítkovice, Lidická 56</t>
  </si>
  <si>
    <t>Základní umělecká škola, Ostrava - Poruba, J. Valčíka 4413, příspěvková organizace</t>
  </si>
  <si>
    <t>Ostrava - Poruba, J. Valčíka 4413</t>
  </si>
  <si>
    <t>Základní umělecká škola Heleny Salichové, Ostrava - Polanka n/O, 1.května 330, příspěvková organizace</t>
  </si>
  <si>
    <t>Ostrava - Polanka n/O, 1. května 330</t>
  </si>
  <si>
    <t>Základní umělecká škola, Bohumín - Nový Bohumín, Žižkova 620, příspěvková organizace</t>
  </si>
  <si>
    <t>Bohumín - Nový Bohumín, Žižkova 620</t>
  </si>
  <si>
    <t>Základní umělecká škola Pavla Kalety, Český Těšín, příspěvková organizace</t>
  </si>
  <si>
    <t>Český Těšín, Sokola Tůmy č. 10</t>
  </si>
  <si>
    <t>Základní umělecká škola Bohuslava Martinů, Havířov - Město, Na Schodech 1, příspěvková organizace</t>
  </si>
  <si>
    <t>Havířov - Město, Na Schodech 1</t>
  </si>
  <si>
    <t>Základní umělecká škola Leoše Janáčka, Havířov, příspěvková organizace</t>
  </si>
  <si>
    <t>Havířov - Podlesí, Vrchlického 1a</t>
  </si>
  <si>
    <t>Karviná - Mizerov, Čajkovského 2217</t>
  </si>
  <si>
    <t>Základní umělecká škola J. R. Míši, Orlová-Poruba, Slezská 1100, příspěvková organizace</t>
  </si>
  <si>
    <t>Orlová - Poruba, Slezská 1100</t>
  </si>
  <si>
    <t>Základní umělecká škola, Rychvald, Orlovská 495, příspěvková organizace</t>
  </si>
  <si>
    <t>Rychvald, Orlovská 495</t>
  </si>
  <si>
    <t>Základní umělecká škola, Bílovec, Pivovarská 124, příspěvková organizace</t>
  </si>
  <si>
    <t>Bílovec, Pivovarská 124</t>
  </si>
  <si>
    <t>Základní umělecká škola Frenštát pod Radhoštěm, Tyršova 955, příspěvková organizace</t>
  </si>
  <si>
    <t>Frenštát pod Radhoštěm, Tyršova 955</t>
  </si>
  <si>
    <t>Základní umělecká škola, Klimkovice, Lidická 5, příspěvková organizace</t>
  </si>
  <si>
    <t>Klimkovice, Lidická 5</t>
  </si>
  <si>
    <t>Základní umělecká škola Zdeňka Buriana, Kopřivnice, příspěvková organizace</t>
  </si>
  <si>
    <t>Kopřivnice, Štramberská 294</t>
  </si>
  <si>
    <t>Základní umělecká škola, Nový Jičín, Derkova 1, příspěvková organizace</t>
  </si>
  <si>
    <t>Nový Jičín, Derkova 1</t>
  </si>
  <si>
    <t>Základní umělecká škola, Odry, Radniční 12, příspěvková organizace</t>
  </si>
  <si>
    <t>Odry, Radniční 12</t>
  </si>
  <si>
    <t>00847925</t>
  </si>
  <si>
    <t>Krajské středisko volného času JUVENTUS, Karviná, příspěvková organizace</t>
  </si>
  <si>
    <t>Karviná - Nové Město, U Bažantnice 1794</t>
  </si>
  <si>
    <t>00849782</t>
  </si>
  <si>
    <t>Středisko volného času, Opava, příspěvková organizace</t>
  </si>
  <si>
    <t>Opava, Jaselská 4</t>
  </si>
  <si>
    <t>Pedagogicko-psychologická poradna, Ostrava-Zábřeh, příspěvková organizace</t>
  </si>
  <si>
    <t>Ostrava - Zábřeh, Kpt. Vajdy 1</t>
  </si>
  <si>
    <t>Pedagogicko-psychologická poradna, Karviná, příspěvková organizace</t>
  </si>
  <si>
    <t>Karviná, Nejedlého 591</t>
  </si>
  <si>
    <t>Pedagogicko-psychologická poradna, Nový Jičín, příspěvková organizace</t>
  </si>
  <si>
    <t>Nový Jičín, Žižkova 3</t>
  </si>
  <si>
    <t>Krajské zařízení pro další vzdělávání pedagogických pracovníků a informační centrum, Nový Jičín, příspěvková organizace</t>
  </si>
  <si>
    <t>Nový Jičín, Štefánikova 7</t>
  </si>
  <si>
    <t>00849936</t>
  </si>
  <si>
    <t>Pedagogicko-psychologická poradna, Opava, příspěvková organizace</t>
  </si>
  <si>
    <t>Opava, Matiční dům, Rybí trh 7-8</t>
  </si>
  <si>
    <t>Pedagogicko-psychologická poradna, Frýdek-Místek, příspěvková organizace</t>
  </si>
  <si>
    <t>Frýdek-Místek, Palackého 130</t>
  </si>
  <si>
    <t>Pedagogicko-psychologická poradna, Bruntál, příspěvková organizace</t>
  </si>
  <si>
    <t>Dětský domov a Školní jídelna, Ostrava-Slezská Ostrava, Na Vizině 28, příspěvková organizace</t>
  </si>
  <si>
    <t>Ostrava - Slezská Ostrava, Na Vizině 28</t>
  </si>
  <si>
    <t>Základní škola, Dětský domov, Školní družina a Školní jídelna, Fulnek, Sborová 81, příspěvková organizace</t>
  </si>
  <si>
    <t>Fulnek, Sborová 81</t>
  </si>
  <si>
    <t>Dětský domov a Školní jídelna, Radkov-Dubová 141, příspěvková organizace</t>
  </si>
  <si>
    <t>Radkov - Dubová 141</t>
  </si>
  <si>
    <t>Základní škola, Střední škola, Dětský domov, Školní jídelna a Internát, Velké Heraltice, Opavská 1, příspěvková organizace</t>
  </si>
  <si>
    <t>Velké Heraltice, Opavská 1</t>
  </si>
  <si>
    <t>00852619</t>
  </si>
  <si>
    <t>Základní škola, Dětský domov, Školní družina a Školní jídelna, Vrbno p. Pradědem, nám.Sv. Michala 17, příspěvková organizace</t>
  </si>
  <si>
    <t>Vrbno pod Pradědem, nám. Sv. Michala 17</t>
  </si>
  <si>
    <t xml:space="preserve">Dětský domov a Školní jídelna, Ostrava-Slezská Ostrava, Bukovanského 25, příspěvková organizace </t>
  </si>
  <si>
    <t>Ostrava - Slezská Ostrava, Bukovanského 25</t>
  </si>
  <si>
    <t>Dětský domov a Školní jídelna, Ostrava-Hrabová, Reymontova 2a, příspěvková organizace</t>
  </si>
  <si>
    <t>Ostrava - Hrabová, Reymontova 2a</t>
  </si>
  <si>
    <t>Dětský domov a Školní jídelna, Havířov-Podlesí, Čelakovského 1, příspěvková organizace</t>
  </si>
  <si>
    <t>Havířov - Podlesí, Čelakovského 1</t>
  </si>
  <si>
    <t xml:space="preserve">Dětský domov "SRDCE" a Školní jídelna, Karviná-Fryštát,Vydmuchov 10, příspěvková organizace </t>
  </si>
  <si>
    <t>Karviná - Fryštát, Vydmuchov 10</t>
  </si>
  <si>
    <t>Dětský domov a Školní jídelna, Nový Jičín, Revoluční 56, příspěvková organizace</t>
  </si>
  <si>
    <t>Nový Jičín, Revoluční 56</t>
  </si>
  <si>
    <t>Dětský domov a Školní jídelna, Příbor, Masarykova 607, příspěvková organizace</t>
  </si>
  <si>
    <t>Příbor, Masarykova 607</t>
  </si>
  <si>
    <t>Dětský domov a Školní jídelna, Budišov nad Budišovkou,ČSA 718, příspěvková organizace</t>
  </si>
  <si>
    <t>Budišov nad Budišovkou, ČSA 718</t>
  </si>
  <si>
    <t>Dětský domov a Školní jídelna, Melč 4, příspěvková organizace</t>
  </si>
  <si>
    <t>Melč 4</t>
  </si>
  <si>
    <t>Dětský domov a Školní jídelna, Opava, Rybí trh 14, příspěvková organizace</t>
  </si>
  <si>
    <t>Opava, Rybí trh 14</t>
  </si>
  <si>
    <t>Dětský domov a Školní jídelna, Frýdek-Místek, příspěvková organizace</t>
  </si>
  <si>
    <t>Frýdek-Místek, Bruzovská 328</t>
  </si>
  <si>
    <t>Dětský domov a Školní jídelna, Čeladná 87, příspěvková organizace</t>
  </si>
  <si>
    <t>Čeladná 87</t>
  </si>
  <si>
    <t>Dětský domov a Školní jídelna, Horní Benešov, Svobody 428, příspěvková organizace</t>
  </si>
  <si>
    <t>Horní Benešov, Svobody 428</t>
  </si>
  <si>
    <t>00852732</t>
  </si>
  <si>
    <t>Dětský domov a Školní jídelna, Lichnov 253, příspěvková organizace</t>
  </si>
  <si>
    <t>Lichnov 253</t>
  </si>
  <si>
    <t>Dětský domov a Školní jídelna, Milotice nad Opavou 27, příspěvková organizace</t>
  </si>
  <si>
    <t>Milotice nad Opavou 27</t>
  </si>
  <si>
    <t>Základní škola speciální a Mateřská škola speciální, Nový Jičín, Komenského 64, příspěvková organizace</t>
  </si>
  <si>
    <t>Nový Jičín, Komenského 64</t>
  </si>
  <si>
    <t>Základní škola a Mateřská škola, Ostrava-Poruba, Ukrajinská 19, příspěvková organizace</t>
  </si>
  <si>
    <t>Ostrava-Poruba, Ukrajinská 19</t>
  </si>
  <si>
    <t>Základní škola, Ostrava-Zábřeh, Kpt. Vajdy 1a, příspěvková organizace</t>
  </si>
  <si>
    <t>Ostrava-Zábřeh, Kpt. Vajdy 1a</t>
  </si>
  <si>
    <t>Základní škola, Ostrava-Hrabůvka, U Haldy 66, příspěvková organizace</t>
  </si>
  <si>
    <t>Ostrava-Hrabůvka, U Haldy 66</t>
  </si>
  <si>
    <t>Základní škola, Ostrava-Přívoz, Ibsenova 36, příspěvková organizace</t>
  </si>
  <si>
    <t>Ostrava-Přívoz, Ibsenova 36</t>
  </si>
  <si>
    <t>Základní škola, Ostrava-Mariánské Hory, Karasova 6, příspěvková organizace</t>
  </si>
  <si>
    <t>Ostrava-Mariánské Hory, Karasova 6</t>
  </si>
  <si>
    <t>Základní škola, Ostrava-Vítkovice, Halasova 30, příspěvková organizace</t>
  </si>
  <si>
    <t>Ostrava-Vítkovice, Halasova 30</t>
  </si>
  <si>
    <t>Základní škola, Ostrava-Poruba, Čkalovova 942, příspěvková organizace</t>
  </si>
  <si>
    <t>Ostrava-Poruba, Čkalovova 942</t>
  </si>
  <si>
    <t>Základní škola při zdravotnickém zařízení a Mateřská škola při zdravotnickém zařízení, Karviná-Lázně Darkov, příspěvková organizace</t>
  </si>
  <si>
    <t>Karviná-Lázně Darkov, Lázeňská 145</t>
  </si>
  <si>
    <t>00847895</t>
  </si>
  <si>
    <t>Základní škola, Havířov-Město, Mánesova 1, příspěvková organizace</t>
  </si>
  <si>
    <t>Havířov-Město, Mánesova 1</t>
  </si>
  <si>
    <t>Základní škola, Karviná-Fryštát, Vydmuchov 1835, příspěvková organizace</t>
  </si>
  <si>
    <t>Karviná-Fryštát, Vydmuchov 1835</t>
  </si>
  <si>
    <t>Základní škola,  Karviná-Nové Město, Komenského 614, příspěvková organizace</t>
  </si>
  <si>
    <t>Karviná-Nové Město, Komenského 614</t>
  </si>
  <si>
    <t>00847861</t>
  </si>
  <si>
    <t>Základní škola, Orlová-Lutyně, Polní 963, příspěvková organizace</t>
  </si>
  <si>
    <t>Orlová-Lutyně, Polní 963</t>
  </si>
  <si>
    <t>Základní škola a Mateřská škola, Nový Jičín, Dlouhá 54, příspěvková organizace</t>
  </si>
  <si>
    <t>Nový Jičín, Dlouhá 54</t>
  </si>
  <si>
    <t>Základní škola při zdravotnickém zařízení a Mateřská škola při zdravotnickém zařízení, Klimkovice, příspěvková organizace</t>
  </si>
  <si>
    <t>Klimkovice, Hýlov 24</t>
  </si>
  <si>
    <t>Základní škola a Mateřská škola Motýlek, Kopřivnice, Smetanova 1122, příspěvková organizace</t>
  </si>
  <si>
    <t>Kopřivnice, Smetanova 1122</t>
  </si>
  <si>
    <t>Základní škola,  Bílovec, Wolkerova 911, příspěvková organizace</t>
  </si>
  <si>
    <t>Bílovec, Wolkerova 911</t>
  </si>
  <si>
    <t>Základní škola, Frenštát pod Radhoštěm, Tyršova 1053, příspěvková organizace</t>
  </si>
  <si>
    <t>Frenštát pod Radhoštěm, Tyršova 1053</t>
  </si>
  <si>
    <t>Základní škola, Kopřivnice, Štramberská 189, příspěvková organizace</t>
  </si>
  <si>
    <t>Kopřivnice, Štramberská 189</t>
  </si>
  <si>
    <t>Základní škola, Příbor, Dukelská 1346, příspěvková organizace</t>
  </si>
  <si>
    <t>*** z toho prostředky na:</t>
  </si>
  <si>
    <t>CELKEM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</si>
</sst>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yy"/>
    <numFmt numFmtId="166" formatCode="dd/mm/yy"/>
    <numFmt numFmtId="167" formatCode="#,##0.0"/>
    <numFmt numFmtId="168" formatCode="0.0%"/>
    <numFmt numFmtId="169" formatCode="0.000%"/>
    <numFmt numFmtId="170" formatCode="0.0000%"/>
    <numFmt numFmtId="171" formatCode="0.00000%"/>
    <numFmt numFmtId="172" formatCode="0.000000%"/>
    <numFmt numFmtId="173" formatCode="0.0000000%"/>
    <numFmt numFmtId="174" formatCode="0.00000000%"/>
    <numFmt numFmtId="175" formatCode="#,##0.000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0.0"/>
    <numFmt numFmtId="184" formatCode="mmmm\ yy"/>
  </numFmts>
  <fonts count="6"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12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21" applyFont="1" applyBorder="1" applyAlignment="1">
      <alignment vertical="center" wrapText="1"/>
    </xf>
    <xf numFmtId="0" fontId="5" fillId="0" borderId="1" xfId="20" applyFont="1" applyFill="1" applyBorder="1" applyAlignment="1">
      <alignment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0" fontId="5" fillId="0" borderId="1" xfId="0" applyFont="1" applyFill="1" applyBorder="1" applyAlignment="1" applyProtection="1">
      <alignment vertical="center" wrapText="1"/>
      <protection/>
    </xf>
    <xf numFmtId="49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 applyProtection="1">
      <alignment horizontal="center" vertical="center"/>
      <protection/>
    </xf>
    <xf numFmtId="0" fontId="5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3" fontId="5" fillId="0" borderId="2" xfId="0" applyNumberFormat="1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3" fontId="5" fillId="0" borderId="0" xfId="0" applyNumberFormat="1" applyFont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3" fontId="5" fillId="0" borderId="1" xfId="0" applyNumberFormat="1" applyFont="1" applyFill="1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O příspěvek na provoz 2007" xfId="20"/>
    <cellStyle name="Percent" xfId="21"/>
    <cellStyle name="Followed Hyperlink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4"/>
  <sheetViews>
    <sheetView tabSelected="1" view="pageBreakPreview" zoomScale="60" workbookViewId="0" topLeftCell="A1">
      <pane ySplit="7" topLeftCell="BM221" activePane="bottomLeft" state="frozen"/>
      <selection pane="topLeft" activeCell="A1" sqref="A1"/>
      <selection pane="bottomLeft" activeCell="C3" sqref="C3"/>
    </sheetView>
  </sheetViews>
  <sheetFormatPr defaultColWidth="9.00390625" defaultRowHeight="12.75"/>
  <cols>
    <col min="1" max="1" width="5.375" style="32" customWidth="1"/>
    <col min="2" max="2" width="12.375" style="1" customWidth="1"/>
    <col min="3" max="3" width="45.625" style="30" customWidth="1"/>
    <col min="4" max="4" width="28.875" style="28" customWidth="1"/>
    <col min="5" max="5" width="17.875" style="28" customWidth="1"/>
    <col min="6" max="6" width="16.25390625" style="27" customWidth="1"/>
    <col min="7" max="7" width="16.25390625" style="33" customWidth="1"/>
    <col min="8" max="8" width="16.25390625" style="34" customWidth="1"/>
    <col min="9" max="9" width="14.125" style="35" customWidth="1"/>
    <col min="10" max="10" width="15.125" style="30" customWidth="1"/>
    <col min="11" max="12" width="15.125" style="35" customWidth="1"/>
    <col min="13" max="13" width="19.625" style="35" customWidth="1"/>
    <col min="14" max="16384" width="9.125" style="30" customWidth="1"/>
  </cols>
  <sheetData>
    <row r="1" s="27" customFormat="1" ht="14.25">
      <c r="A1" s="6"/>
    </row>
    <row r="2" s="28" customFormat="1" ht="14.25">
      <c r="A2" s="7"/>
    </row>
    <row r="3" s="28" customFormat="1" ht="14.25">
      <c r="A3" s="7"/>
    </row>
    <row r="4" s="28" customFormat="1" ht="14.25">
      <c r="A4" s="8" t="s">
        <v>26</v>
      </c>
    </row>
    <row r="5" s="28" customFormat="1" ht="14.25">
      <c r="A5" s="8" t="s">
        <v>45</v>
      </c>
    </row>
    <row r="6" spans="4:8" s="28" customFormat="1" ht="14.25">
      <c r="D6" s="29"/>
      <c r="H6" s="29" t="s">
        <v>27</v>
      </c>
    </row>
    <row r="7" spans="1:8" s="9" customFormat="1" ht="59.25" customHeight="1">
      <c r="A7" s="3" t="s">
        <v>28</v>
      </c>
      <c r="B7" s="4" t="s">
        <v>51</v>
      </c>
      <c r="C7" s="3" t="s">
        <v>29</v>
      </c>
      <c r="D7" s="4" t="s">
        <v>52</v>
      </c>
      <c r="E7" s="5" t="s">
        <v>30</v>
      </c>
      <c r="F7" s="5" t="s">
        <v>31</v>
      </c>
      <c r="G7" s="5" t="s">
        <v>32</v>
      </c>
      <c r="H7" s="5" t="s">
        <v>33</v>
      </c>
    </row>
    <row r="8" spans="1:13" ht="28.5">
      <c r="A8" s="2">
        <v>1</v>
      </c>
      <c r="B8" s="4" t="s">
        <v>117</v>
      </c>
      <c r="C8" s="12" t="s">
        <v>118</v>
      </c>
      <c r="D8" s="10" t="s">
        <v>119</v>
      </c>
      <c r="E8" s="39">
        <v>23347000</v>
      </c>
      <c r="F8" s="39">
        <v>988000</v>
      </c>
      <c r="G8" s="11">
        <v>123000</v>
      </c>
      <c r="H8" s="11">
        <v>94000</v>
      </c>
      <c r="I8" s="30"/>
      <c r="K8" s="30"/>
      <c r="L8" s="30"/>
      <c r="M8" s="30"/>
    </row>
    <row r="9" spans="1:13" ht="28.5">
      <c r="A9" s="2">
        <v>2</v>
      </c>
      <c r="B9" s="4" t="s">
        <v>120</v>
      </c>
      <c r="C9" s="12" t="s">
        <v>121</v>
      </c>
      <c r="D9" s="10" t="s">
        <v>122</v>
      </c>
      <c r="E9" s="39">
        <v>21228000</v>
      </c>
      <c r="F9" s="39">
        <v>894000</v>
      </c>
      <c r="G9" s="11">
        <v>128000</v>
      </c>
      <c r="H9" s="11">
        <v>97000</v>
      </c>
      <c r="I9" s="30"/>
      <c r="K9" s="30"/>
      <c r="L9" s="30"/>
      <c r="M9" s="30"/>
    </row>
    <row r="10" spans="1:13" ht="28.5">
      <c r="A10" s="2">
        <v>3</v>
      </c>
      <c r="B10" s="4" t="s">
        <v>123</v>
      </c>
      <c r="C10" s="12" t="s">
        <v>124</v>
      </c>
      <c r="D10" s="10" t="s">
        <v>125</v>
      </c>
      <c r="E10" s="39">
        <v>21723000</v>
      </c>
      <c r="F10" s="39">
        <v>992000</v>
      </c>
      <c r="G10" s="11">
        <v>140000</v>
      </c>
      <c r="H10" s="11">
        <v>110000</v>
      </c>
      <c r="I10" s="30"/>
      <c r="K10" s="30"/>
      <c r="L10" s="30"/>
      <c r="M10" s="30"/>
    </row>
    <row r="11" spans="1:13" ht="28.5">
      <c r="A11" s="2">
        <v>4</v>
      </c>
      <c r="B11" s="4" t="s">
        <v>126</v>
      </c>
      <c r="C11" s="12" t="s">
        <v>127</v>
      </c>
      <c r="D11" s="10" t="s">
        <v>128</v>
      </c>
      <c r="E11" s="39">
        <v>22544000</v>
      </c>
      <c r="F11" s="39">
        <v>887000</v>
      </c>
      <c r="G11" s="11">
        <v>237000</v>
      </c>
      <c r="H11" s="11">
        <v>106000</v>
      </c>
      <c r="I11" s="30"/>
      <c r="K11" s="30"/>
      <c r="L11" s="30"/>
      <c r="M11" s="30"/>
    </row>
    <row r="12" spans="1:13" ht="28.5">
      <c r="A12" s="2">
        <v>5</v>
      </c>
      <c r="B12" s="4" t="s">
        <v>129</v>
      </c>
      <c r="C12" s="12" t="s">
        <v>130</v>
      </c>
      <c r="D12" s="10" t="s">
        <v>131</v>
      </c>
      <c r="E12" s="39">
        <v>25206000</v>
      </c>
      <c r="F12" s="39">
        <v>1155000</v>
      </c>
      <c r="G12" s="11">
        <v>137000</v>
      </c>
      <c r="H12" s="11">
        <v>331000</v>
      </c>
      <c r="I12" s="30"/>
      <c r="K12" s="30"/>
      <c r="L12" s="30"/>
      <c r="M12" s="30"/>
    </row>
    <row r="13" spans="1:13" ht="28.5">
      <c r="A13" s="2">
        <v>6</v>
      </c>
      <c r="B13" s="4" t="s">
        <v>132</v>
      </c>
      <c r="C13" s="12" t="s">
        <v>133</v>
      </c>
      <c r="D13" s="10" t="s">
        <v>134</v>
      </c>
      <c r="E13" s="39">
        <v>17132000</v>
      </c>
      <c r="F13" s="39">
        <v>750000</v>
      </c>
      <c r="G13" s="11">
        <v>86000</v>
      </c>
      <c r="H13" s="11">
        <v>68000</v>
      </c>
      <c r="I13" s="30"/>
      <c r="K13" s="30"/>
      <c r="L13" s="30"/>
      <c r="M13" s="30"/>
    </row>
    <row r="14" spans="1:13" ht="28.5" customHeight="1">
      <c r="A14" s="2">
        <v>7</v>
      </c>
      <c r="B14" s="4">
        <v>61989011</v>
      </c>
      <c r="C14" s="13" t="s">
        <v>135</v>
      </c>
      <c r="D14" s="10" t="s">
        <v>136</v>
      </c>
      <c r="E14" s="39">
        <v>22539000</v>
      </c>
      <c r="F14" s="39">
        <v>1006000</v>
      </c>
      <c r="G14" s="11">
        <v>91000</v>
      </c>
      <c r="H14" s="11">
        <v>72000</v>
      </c>
      <c r="I14" s="30"/>
      <c r="K14" s="30"/>
      <c r="L14" s="30"/>
      <c r="M14" s="30"/>
    </row>
    <row r="15" spans="1:13" ht="28.5" customHeight="1">
      <c r="A15" s="2">
        <v>8</v>
      </c>
      <c r="B15" s="4" t="s">
        <v>137</v>
      </c>
      <c r="C15" s="12" t="s">
        <v>138</v>
      </c>
      <c r="D15" s="13" t="s">
        <v>139</v>
      </c>
      <c r="E15" s="39">
        <v>22433000</v>
      </c>
      <c r="F15" s="39">
        <v>1241000</v>
      </c>
      <c r="G15" s="11">
        <v>285000</v>
      </c>
      <c r="H15" s="11">
        <v>8804800</v>
      </c>
      <c r="I15" s="30"/>
      <c r="K15" s="30"/>
      <c r="L15" s="30"/>
      <c r="M15" s="30"/>
    </row>
    <row r="16" spans="1:13" ht="28.5">
      <c r="A16" s="2">
        <v>9</v>
      </c>
      <c r="B16" s="4">
        <v>62331205</v>
      </c>
      <c r="C16" s="12" t="s">
        <v>140</v>
      </c>
      <c r="D16" s="10" t="s">
        <v>141</v>
      </c>
      <c r="E16" s="39">
        <v>17196000</v>
      </c>
      <c r="F16" s="39">
        <v>740000</v>
      </c>
      <c r="G16" s="11">
        <v>93000</v>
      </c>
      <c r="H16" s="11">
        <v>74000</v>
      </c>
      <c r="I16" s="30"/>
      <c r="K16" s="30"/>
      <c r="L16" s="30"/>
      <c r="M16" s="30"/>
    </row>
    <row r="17" spans="1:13" ht="28.5">
      <c r="A17" s="2">
        <v>10</v>
      </c>
      <c r="B17" s="4">
        <v>62331639</v>
      </c>
      <c r="C17" s="12" t="s">
        <v>142</v>
      </c>
      <c r="D17" s="10" t="s">
        <v>143</v>
      </c>
      <c r="E17" s="39">
        <v>19078000</v>
      </c>
      <c r="F17" s="39">
        <v>789000</v>
      </c>
      <c r="G17" s="11">
        <v>202000</v>
      </c>
      <c r="H17" s="11">
        <v>88000</v>
      </c>
      <c r="I17" s="30"/>
      <c r="K17" s="30"/>
      <c r="L17" s="30"/>
      <c r="M17" s="30"/>
    </row>
    <row r="18" spans="1:13" ht="42.75">
      <c r="A18" s="2">
        <v>11</v>
      </c>
      <c r="B18" s="4">
        <v>62331493</v>
      </c>
      <c r="C18" s="12" t="s">
        <v>144</v>
      </c>
      <c r="D18" s="10" t="s">
        <v>145</v>
      </c>
      <c r="E18" s="39">
        <v>18077000</v>
      </c>
      <c r="F18" s="39">
        <v>793000</v>
      </c>
      <c r="G18" s="11">
        <v>119000</v>
      </c>
      <c r="H18" s="11">
        <v>98000</v>
      </c>
      <c r="I18" s="30"/>
      <c r="K18" s="30"/>
      <c r="L18" s="30"/>
      <c r="M18" s="30"/>
    </row>
    <row r="19" spans="1:13" ht="28.5">
      <c r="A19" s="2">
        <v>12</v>
      </c>
      <c r="B19" s="4">
        <v>62331558</v>
      </c>
      <c r="C19" s="12" t="s">
        <v>146</v>
      </c>
      <c r="D19" s="10" t="s">
        <v>147</v>
      </c>
      <c r="E19" s="39">
        <v>16933000</v>
      </c>
      <c r="F19" s="39">
        <v>682000</v>
      </c>
      <c r="G19" s="11">
        <v>118000</v>
      </c>
      <c r="H19" s="11">
        <v>89000</v>
      </c>
      <c r="I19" s="30"/>
      <c r="K19" s="30"/>
      <c r="L19" s="30"/>
      <c r="M19" s="30"/>
    </row>
    <row r="20" spans="1:13" ht="28.5">
      <c r="A20" s="2">
        <v>13</v>
      </c>
      <c r="B20" s="4">
        <v>62331582</v>
      </c>
      <c r="C20" s="12" t="s">
        <v>148</v>
      </c>
      <c r="D20" s="10" t="s">
        <v>149</v>
      </c>
      <c r="E20" s="39">
        <v>20982000</v>
      </c>
      <c r="F20" s="39">
        <v>880000</v>
      </c>
      <c r="G20" s="11">
        <v>112000</v>
      </c>
      <c r="H20" s="11">
        <v>81000</v>
      </c>
      <c r="I20" s="30"/>
      <c r="K20" s="30"/>
      <c r="L20" s="30"/>
      <c r="M20" s="30"/>
    </row>
    <row r="21" spans="1:13" ht="28.5">
      <c r="A21" s="2">
        <v>14</v>
      </c>
      <c r="B21" s="4">
        <v>62331795</v>
      </c>
      <c r="C21" s="12" t="s">
        <v>150</v>
      </c>
      <c r="D21" s="10" t="s">
        <v>151</v>
      </c>
      <c r="E21" s="39">
        <v>24224000</v>
      </c>
      <c r="F21" s="39">
        <v>882000</v>
      </c>
      <c r="G21" s="11">
        <v>190000</v>
      </c>
      <c r="H21" s="11">
        <v>97000</v>
      </c>
      <c r="I21" s="30"/>
      <c r="K21" s="30"/>
      <c r="L21" s="30"/>
      <c r="M21" s="30"/>
    </row>
    <row r="22" spans="1:13" ht="28.5">
      <c r="A22" s="2">
        <v>15</v>
      </c>
      <c r="B22" s="4">
        <v>62331540</v>
      </c>
      <c r="C22" s="12" t="s">
        <v>152</v>
      </c>
      <c r="D22" s="14" t="s">
        <v>153</v>
      </c>
      <c r="E22" s="39">
        <v>31518000</v>
      </c>
      <c r="F22" s="39">
        <v>1287000</v>
      </c>
      <c r="G22" s="11">
        <v>209000</v>
      </c>
      <c r="H22" s="11">
        <v>165000</v>
      </c>
      <c r="I22" s="30"/>
      <c r="K22" s="30"/>
      <c r="L22" s="30"/>
      <c r="M22" s="30"/>
    </row>
    <row r="23" spans="1:13" ht="28.5">
      <c r="A23" s="2">
        <v>16</v>
      </c>
      <c r="B23" s="4" t="s">
        <v>154</v>
      </c>
      <c r="C23" s="12" t="s">
        <v>155</v>
      </c>
      <c r="D23" s="10" t="s">
        <v>156</v>
      </c>
      <c r="E23" s="39">
        <v>20713000</v>
      </c>
      <c r="F23" s="39">
        <v>842000</v>
      </c>
      <c r="G23" s="11">
        <v>216000</v>
      </c>
      <c r="H23" s="11">
        <v>81000</v>
      </c>
      <c r="I23" s="30"/>
      <c r="K23" s="30"/>
      <c r="L23" s="30"/>
      <c r="M23" s="30"/>
    </row>
    <row r="24" spans="1:13" ht="28.5">
      <c r="A24" s="2">
        <v>17</v>
      </c>
      <c r="B24" s="4" t="s">
        <v>157</v>
      </c>
      <c r="C24" s="12" t="s">
        <v>158</v>
      </c>
      <c r="D24" s="10" t="s">
        <v>159</v>
      </c>
      <c r="E24" s="39">
        <v>13026000</v>
      </c>
      <c r="F24" s="39">
        <v>571000</v>
      </c>
      <c r="G24" s="11">
        <v>72000</v>
      </c>
      <c r="H24" s="11">
        <v>57000</v>
      </c>
      <c r="I24" s="30"/>
      <c r="K24" s="30"/>
      <c r="L24" s="30"/>
      <c r="M24" s="30"/>
    </row>
    <row r="25" spans="1:13" ht="28.5">
      <c r="A25" s="2">
        <v>18</v>
      </c>
      <c r="B25" s="4" t="s">
        <v>160</v>
      </c>
      <c r="C25" s="13" t="s">
        <v>161</v>
      </c>
      <c r="D25" s="10" t="s">
        <v>162</v>
      </c>
      <c r="E25" s="39">
        <v>27999000</v>
      </c>
      <c r="F25" s="39">
        <v>1154000</v>
      </c>
      <c r="G25" s="11">
        <v>179000</v>
      </c>
      <c r="H25" s="11">
        <v>113000</v>
      </c>
      <c r="I25" s="30"/>
      <c r="K25" s="30"/>
      <c r="L25" s="30"/>
      <c r="M25" s="30"/>
    </row>
    <row r="26" spans="1:13" ht="28.5">
      <c r="A26" s="2">
        <v>19</v>
      </c>
      <c r="B26" s="4" t="s">
        <v>163</v>
      </c>
      <c r="C26" s="12" t="s">
        <v>164</v>
      </c>
      <c r="D26" s="10" t="s">
        <v>165</v>
      </c>
      <c r="E26" s="39">
        <v>18192000</v>
      </c>
      <c r="F26" s="39">
        <v>754000</v>
      </c>
      <c r="G26" s="11">
        <v>79000</v>
      </c>
      <c r="H26" s="11">
        <v>62000</v>
      </c>
      <c r="I26" s="30"/>
      <c r="K26" s="30"/>
      <c r="L26" s="30"/>
      <c r="M26" s="30"/>
    </row>
    <row r="27" spans="1:13" ht="28.5">
      <c r="A27" s="2">
        <v>20</v>
      </c>
      <c r="B27" s="4">
        <v>47813091</v>
      </c>
      <c r="C27" s="12" t="s">
        <v>166</v>
      </c>
      <c r="D27" s="10" t="s">
        <v>167</v>
      </c>
      <c r="E27" s="39">
        <v>13646000</v>
      </c>
      <c r="F27" s="39">
        <v>580000</v>
      </c>
      <c r="G27" s="11">
        <v>79000</v>
      </c>
      <c r="H27" s="11">
        <v>51000</v>
      </c>
      <c r="I27" s="30"/>
      <c r="K27" s="30"/>
      <c r="L27" s="30"/>
      <c r="M27" s="30"/>
    </row>
    <row r="28" spans="1:13" ht="28.5">
      <c r="A28" s="2">
        <v>21</v>
      </c>
      <c r="B28" s="4">
        <v>47813113</v>
      </c>
      <c r="C28" s="12" t="s">
        <v>168</v>
      </c>
      <c r="D28" s="10" t="s">
        <v>169</v>
      </c>
      <c r="E28" s="39">
        <v>30366000</v>
      </c>
      <c r="F28" s="39">
        <v>1319000</v>
      </c>
      <c r="G28" s="11">
        <v>302000</v>
      </c>
      <c r="H28" s="11">
        <v>109000</v>
      </c>
      <c r="I28" s="30"/>
      <c r="K28" s="30"/>
      <c r="L28" s="30"/>
      <c r="M28" s="30"/>
    </row>
    <row r="29" spans="1:13" ht="28.5">
      <c r="A29" s="2">
        <v>22</v>
      </c>
      <c r="B29" s="4">
        <v>47813075</v>
      </c>
      <c r="C29" s="12" t="s">
        <v>170</v>
      </c>
      <c r="D29" s="15" t="s">
        <v>171</v>
      </c>
      <c r="E29" s="39">
        <v>19301000</v>
      </c>
      <c r="F29" s="39">
        <v>810000</v>
      </c>
      <c r="G29" s="11">
        <v>125000</v>
      </c>
      <c r="H29" s="11">
        <v>65000</v>
      </c>
      <c r="I29" s="30"/>
      <c r="K29" s="30"/>
      <c r="L29" s="30"/>
      <c r="M29" s="30"/>
    </row>
    <row r="30" spans="1:13" ht="28.5">
      <c r="A30" s="2">
        <v>23</v>
      </c>
      <c r="B30" s="4">
        <v>47813105</v>
      </c>
      <c r="C30" s="12" t="s">
        <v>172</v>
      </c>
      <c r="D30" s="10" t="s">
        <v>173</v>
      </c>
      <c r="E30" s="39">
        <v>10133000</v>
      </c>
      <c r="F30" s="39">
        <v>467000</v>
      </c>
      <c r="G30" s="11">
        <v>79000</v>
      </c>
      <c r="H30" s="11">
        <v>58000</v>
      </c>
      <c r="I30" s="30"/>
      <c r="K30" s="30"/>
      <c r="L30" s="30"/>
      <c r="M30" s="30"/>
    </row>
    <row r="31" spans="1:13" ht="28.5">
      <c r="A31" s="2">
        <v>24</v>
      </c>
      <c r="B31" s="4" t="s">
        <v>174</v>
      </c>
      <c r="C31" s="12" t="s">
        <v>175</v>
      </c>
      <c r="D31" s="10" t="s">
        <v>176</v>
      </c>
      <c r="E31" s="39">
        <v>20253000</v>
      </c>
      <c r="F31" s="39">
        <v>905000</v>
      </c>
      <c r="G31" s="11">
        <v>90000</v>
      </c>
      <c r="H31" s="11">
        <v>42000</v>
      </c>
      <c r="I31" s="30"/>
      <c r="K31" s="30"/>
      <c r="L31" s="30"/>
      <c r="M31" s="30"/>
    </row>
    <row r="32" spans="1:13" ht="28.5">
      <c r="A32" s="2">
        <v>25</v>
      </c>
      <c r="B32" s="4" t="s">
        <v>177</v>
      </c>
      <c r="C32" s="12" t="s">
        <v>178</v>
      </c>
      <c r="D32" s="10" t="s">
        <v>179</v>
      </c>
      <c r="E32" s="39">
        <v>24488000</v>
      </c>
      <c r="F32" s="39">
        <v>937000</v>
      </c>
      <c r="G32" s="11">
        <v>128000</v>
      </c>
      <c r="H32" s="11">
        <v>103000</v>
      </c>
      <c r="I32" s="30"/>
      <c r="K32" s="30"/>
      <c r="L32" s="30"/>
      <c r="M32" s="30"/>
    </row>
    <row r="33" spans="1:13" ht="28.5">
      <c r="A33" s="2">
        <v>26</v>
      </c>
      <c r="B33" s="4" t="s">
        <v>180</v>
      </c>
      <c r="C33" s="12" t="s">
        <v>181</v>
      </c>
      <c r="D33" s="10" t="s">
        <v>182</v>
      </c>
      <c r="E33" s="39">
        <v>13270000</v>
      </c>
      <c r="F33" s="39">
        <v>540000</v>
      </c>
      <c r="G33" s="11">
        <v>89000</v>
      </c>
      <c r="H33" s="11">
        <v>54000</v>
      </c>
      <c r="I33" s="30"/>
      <c r="K33" s="30"/>
      <c r="L33" s="30"/>
      <c r="M33" s="30"/>
    </row>
    <row r="34" spans="1:13" ht="14.25">
      <c r="A34" s="2">
        <v>27</v>
      </c>
      <c r="B34" s="4" t="s">
        <v>183</v>
      </c>
      <c r="C34" s="12" t="s">
        <v>184</v>
      </c>
      <c r="D34" s="10" t="s">
        <v>185</v>
      </c>
      <c r="E34" s="39">
        <v>27063000</v>
      </c>
      <c r="F34" s="39">
        <v>1166000</v>
      </c>
      <c r="G34" s="11">
        <v>209000</v>
      </c>
      <c r="H34" s="11">
        <v>108000</v>
      </c>
      <c r="I34" s="30"/>
      <c r="K34" s="30"/>
      <c r="L34" s="30"/>
      <c r="M34" s="30"/>
    </row>
    <row r="35" spans="1:13" ht="14.25">
      <c r="A35" s="2">
        <v>28</v>
      </c>
      <c r="B35" s="4" t="s">
        <v>186</v>
      </c>
      <c r="C35" s="12" t="s">
        <v>187</v>
      </c>
      <c r="D35" s="10" t="s">
        <v>188</v>
      </c>
      <c r="E35" s="39">
        <v>13529000</v>
      </c>
      <c r="F35" s="39">
        <v>603000</v>
      </c>
      <c r="G35" s="11">
        <v>58000</v>
      </c>
      <c r="H35" s="11">
        <v>54000</v>
      </c>
      <c r="I35" s="30"/>
      <c r="K35" s="30"/>
      <c r="L35" s="30"/>
      <c r="M35" s="30"/>
    </row>
    <row r="36" spans="1:13" ht="14.25" customHeight="1">
      <c r="A36" s="2">
        <v>29</v>
      </c>
      <c r="B36" s="4" t="s">
        <v>189</v>
      </c>
      <c r="C36" s="12" t="s">
        <v>190</v>
      </c>
      <c r="D36" s="10" t="s">
        <v>191</v>
      </c>
      <c r="E36" s="39">
        <v>16846000</v>
      </c>
      <c r="F36" s="39">
        <v>717000</v>
      </c>
      <c r="G36" s="11">
        <v>79000</v>
      </c>
      <c r="H36" s="11">
        <v>68000</v>
      </c>
      <c r="I36" s="30"/>
      <c r="K36" s="30"/>
      <c r="L36" s="30"/>
      <c r="M36" s="30"/>
    </row>
    <row r="37" spans="1:13" ht="14.25" customHeight="1">
      <c r="A37" s="2">
        <v>30</v>
      </c>
      <c r="B37" s="4" t="s">
        <v>192</v>
      </c>
      <c r="C37" s="12" t="s">
        <v>193</v>
      </c>
      <c r="D37" s="10" t="s">
        <v>194</v>
      </c>
      <c r="E37" s="39">
        <v>11813000</v>
      </c>
      <c r="F37" s="39">
        <v>540000</v>
      </c>
      <c r="G37" s="11">
        <v>63000</v>
      </c>
      <c r="H37" s="11">
        <v>63000</v>
      </c>
      <c r="I37" s="30"/>
      <c r="K37" s="30"/>
      <c r="L37" s="30"/>
      <c r="M37" s="30"/>
    </row>
    <row r="38" spans="1:13" ht="28.5">
      <c r="A38" s="2">
        <v>31</v>
      </c>
      <c r="B38" s="4">
        <v>70645566</v>
      </c>
      <c r="C38" s="12" t="s">
        <v>195</v>
      </c>
      <c r="D38" s="10" t="s">
        <v>196</v>
      </c>
      <c r="E38" s="39">
        <v>8878000</v>
      </c>
      <c r="F38" s="39">
        <v>471000</v>
      </c>
      <c r="G38" s="11">
        <v>99000</v>
      </c>
      <c r="H38" s="11">
        <v>2580600</v>
      </c>
      <c r="I38" s="30"/>
      <c r="K38" s="30"/>
      <c r="L38" s="30"/>
      <c r="M38" s="30"/>
    </row>
    <row r="39" spans="1:13" ht="28.5">
      <c r="A39" s="2">
        <v>32</v>
      </c>
      <c r="B39" s="4" t="s">
        <v>263</v>
      </c>
      <c r="C39" s="12" t="s">
        <v>264</v>
      </c>
      <c r="D39" s="10" t="s">
        <v>265</v>
      </c>
      <c r="E39" s="39">
        <v>32494000</v>
      </c>
      <c r="F39" s="39">
        <v>1302000</v>
      </c>
      <c r="G39" s="11">
        <v>226000</v>
      </c>
      <c r="H39" s="11">
        <v>138000</v>
      </c>
      <c r="I39" s="30"/>
      <c r="K39" s="30"/>
      <c r="L39" s="30"/>
      <c r="M39" s="30"/>
    </row>
    <row r="40" spans="1:13" ht="42.75">
      <c r="A40" s="2">
        <v>33</v>
      </c>
      <c r="B40" s="4" t="s">
        <v>266</v>
      </c>
      <c r="C40" s="12" t="s">
        <v>267</v>
      </c>
      <c r="D40" s="10" t="s">
        <v>268</v>
      </c>
      <c r="E40" s="39">
        <v>25764000</v>
      </c>
      <c r="F40" s="39">
        <v>914000</v>
      </c>
      <c r="G40" s="11">
        <v>369000</v>
      </c>
      <c r="H40" s="11">
        <v>110000</v>
      </c>
      <c r="I40" s="30"/>
      <c r="K40" s="30"/>
      <c r="L40" s="30"/>
      <c r="M40" s="30"/>
    </row>
    <row r="41" spans="1:13" ht="28.5">
      <c r="A41" s="2">
        <v>34</v>
      </c>
      <c r="B41" s="4" t="s">
        <v>269</v>
      </c>
      <c r="C41" s="12" t="s">
        <v>270</v>
      </c>
      <c r="D41" s="10" t="s">
        <v>271</v>
      </c>
      <c r="E41" s="39">
        <v>27668000</v>
      </c>
      <c r="F41" s="39">
        <v>1051000</v>
      </c>
      <c r="G41" s="11">
        <v>184000</v>
      </c>
      <c r="H41" s="11">
        <v>149000</v>
      </c>
      <c r="I41" s="30"/>
      <c r="K41" s="30"/>
      <c r="L41" s="30"/>
      <c r="M41" s="30"/>
    </row>
    <row r="42" spans="1:13" ht="28.5">
      <c r="A42" s="2">
        <v>35</v>
      </c>
      <c r="B42" s="4" t="s">
        <v>272</v>
      </c>
      <c r="C42" s="12" t="s">
        <v>273</v>
      </c>
      <c r="D42" s="10" t="s">
        <v>274</v>
      </c>
      <c r="E42" s="39">
        <v>27155000</v>
      </c>
      <c r="F42" s="39">
        <v>1075000</v>
      </c>
      <c r="G42" s="11">
        <v>90000</v>
      </c>
      <c r="H42" s="11">
        <v>71000</v>
      </c>
      <c r="I42" s="30"/>
      <c r="K42" s="30"/>
      <c r="L42" s="30"/>
      <c r="M42" s="30"/>
    </row>
    <row r="43" spans="1:13" ht="42.75">
      <c r="A43" s="2">
        <v>36</v>
      </c>
      <c r="B43" s="20" t="s">
        <v>275</v>
      </c>
      <c r="C43" s="12" t="s">
        <v>276</v>
      </c>
      <c r="D43" s="10" t="s">
        <v>277</v>
      </c>
      <c r="E43" s="39">
        <v>37724000</v>
      </c>
      <c r="F43" s="39">
        <v>1571000</v>
      </c>
      <c r="G43" s="11">
        <v>288000</v>
      </c>
      <c r="H43" s="11">
        <v>273440</v>
      </c>
      <c r="I43" s="30"/>
      <c r="K43" s="30"/>
      <c r="L43" s="30"/>
      <c r="M43" s="30"/>
    </row>
    <row r="44" spans="1:13" ht="28.5">
      <c r="A44" s="2">
        <v>37</v>
      </c>
      <c r="B44" s="20" t="s">
        <v>278</v>
      </c>
      <c r="C44" s="12" t="s">
        <v>279</v>
      </c>
      <c r="D44" s="10" t="s">
        <v>280</v>
      </c>
      <c r="E44" s="39">
        <v>22308000</v>
      </c>
      <c r="F44" s="39">
        <v>944000</v>
      </c>
      <c r="G44" s="11">
        <v>144000</v>
      </c>
      <c r="H44" s="11">
        <v>96000</v>
      </c>
      <c r="I44" s="30"/>
      <c r="K44" s="30"/>
      <c r="L44" s="30"/>
      <c r="M44" s="30"/>
    </row>
    <row r="45" spans="1:13" ht="28.5">
      <c r="A45" s="2">
        <v>38</v>
      </c>
      <c r="B45" s="4" t="s">
        <v>281</v>
      </c>
      <c r="C45" s="12" t="s">
        <v>282</v>
      </c>
      <c r="D45" s="10" t="s">
        <v>283</v>
      </c>
      <c r="E45" s="39">
        <v>14332000</v>
      </c>
      <c r="F45" s="39">
        <v>594000</v>
      </c>
      <c r="G45" s="11">
        <v>161000</v>
      </c>
      <c r="H45" s="11">
        <v>68000</v>
      </c>
      <c r="I45" s="30"/>
      <c r="K45" s="30"/>
      <c r="L45" s="30"/>
      <c r="M45" s="30"/>
    </row>
    <row r="46" spans="1:13" ht="28.5">
      <c r="A46" s="2">
        <v>39</v>
      </c>
      <c r="B46" s="20" t="s">
        <v>284</v>
      </c>
      <c r="C46" s="13" t="s">
        <v>285</v>
      </c>
      <c r="D46" s="13" t="s">
        <v>286</v>
      </c>
      <c r="E46" s="39">
        <v>66631000</v>
      </c>
      <c r="F46" s="39">
        <v>2977000</v>
      </c>
      <c r="G46" s="11">
        <v>319000</v>
      </c>
      <c r="H46" s="11">
        <v>644000</v>
      </c>
      <c r="I46" s="30"/>
      <c r="K46" s="30"/>
      <c r="L46" s="30"/>
      <c r="M46" s="30"/>
    </row>
    <row r="47" spans="1:13" ht="28.5">
      <c r="A47" s="2">
        <v>40</v>
      </c>
      <c r="B47" s="4" t="s">
        <v>287</v>
      </c>
      <c r="C47" s="12" t="s">
        <v>288</v>
      </c>
      <c r="D47" s="10" t="s">
        <v>289</v>
      </c>
      <c r="E47" s="39">
        <v>18632000</v>
      </c>
      <c r="F47" s="39">
        <v>793000</v>
      </c>
      <c r="G47" s="11">
        <v>139000</v>
      </c>
      <c r="H47" s="11">
        <v>104000</v>
      </c>
      <c r="I47" s="30"/>
      <c r="K47" s="30"/>
      <c r="L47" s="30"/>
      <c r="M47" s="30"/>
    </row>
    <row r="48" spans="1:13" ht="28.5" customHeight="1">
      <c r="A48" s="2">
        <v>41</v>
      </c>
      <c r="B48" s="4" t="s">
        <v>290</v>
      </c>
      <c r="C48" s="12" t="s">
        <v>291</v>
      </c>
      <c r="D48" s="10" t="s">
        <v>292</v>
      </c>
      <c r="E48" s="39">
        <v>47162000</v>
      </c>
      <c r="F48" s="39">
        <v>1608000</v>
      </c>
      <c r="G48" s="11">
        <v>520000</v>
      </c>
      <c r="H48" s="11">
        <v>338000</v>
      </c>
      <c r="I48" s="30"/>
      <c r="K48" s="30"/>
      <c r="L48" s="30"/>
      <c r="M48" s="30"/>
    </row>
    <row r="49" spans="1:13" ht="28.5">
      <c r="A49" s="2">
        <v>42</v>
      </c>
      <c r="B49" s="4">
        <v>62331574</v>
      </c>
      <c r="C49" s="12" t="s">
        <v>293</v>
      </c>
      <c r="D49" s="10" t="s">
        <v>294</v>
      </c>
      <c r="E49" s="39">
        <v>15151000</v>
      </c>
      <c r="F49" s="39">
        <v>655000</v>
      </c>
      <c r="G49" s="11">
        <v>93000</v>
      </c>
      <c r="H49" s="11">
        <v>73000</v>
      </c>
      <c r="I49" s="30"/>
      <c r="K49" s="30"/>
      <c r="L49" s="30"/>
      <c r="M49" s="30"/>
    </row>
    <row r="50" spans="1:13" ht="28.5">
      <c r="A50" s="2">
        <v>43</v>
      </c>
      <c r="B50" s="4">
        <v>62331566</v>
      </c>
      <c r="C50" s="12" t="s">
        <v>295</v>
      </c>
      <c r="D50" s="10" t="s">
        <v>296</v>
      </c>
      <c r="E50" s="39">
        <v>18748000</v>
      </c>
      <c r="F50" s="39">
        <v>723000</v>
      </c>
      <c r="G50" s="11">
        <v>135000</v>
      </c>
      <c r="H50" s="11">
        <v>98000</v>
      </c>
      <c r="I50" s="30"/>
      <c r="K50" s="30"/>
      <c r="L50" s="30"/>
      <c r="M50" s="30"/>
    </row>
    <row r="51" spans="1:13" ht="28.5">
      <c r="A51" s="2">
        <v>44</v>
      </c>
      <c r="B51" s="4">
        <v>62331515</v>
      </c>
      <c r="C51" s="12" t="s">
        <v>297</v>
      </c>
      <c r="D51" s="10" t="s">
        <v>298</v>
      </c>
      <c r="E51" s="39">
        <v>23330000</v>
      </c>
      <c r="F51" s="39">
        <v>948000</v>
      </c>
      <c r="G51" s="11">
        <v>137000</v>
      </c>
      <c r="H51" s="11">
        <v>116000</v>
      </c>
      <c r="I51" s="30"/>
      <c r="K51" s="30"/>
      <c r="L51" s="30"/>
      <c r="M51" s="30"/>
    </row>
    <row r="52" spans="1:13" ht="28.5">
      <c r="A52" s="2">
        <v>45</v>
      </c>
      <c r="B52" s="20">
        <v>60337320</v>
      </c>
      <c r="C52" s="12" t="s">
        <v>299</v>
      </c>
      <c r="D52" s="10" t="s">
        <v>300</v>
      </c>
      <c r="E52" s="39">
        <v>18188000</v>
      </c>
      <c r="F52" s="39">
        <v>849000</v>
      </c>
      <c r="G52" s="11">
        <v>77000</v>
      </c>
      <c r="H52" s="11">
        <v>137560</v>
      </c>
      <c r="I52" s="30"/>
      <c r="K52" s="30"/>
      <c r="L52" s="30"/>
      <c r="M52" s="30"/>
    </row>
    <row r="53" spans="1:13" ht="28.5">
      <c r="A53" s="2">
        <v>46</v>
      </c>
      <c r="B53" s="20">
        <v>60337494</v>
      </c>
      <c r="C53" s="12" t="s">
        <v>301</v>
      </c>
      <c r="D53" s="10" t="s">
        <v>302</v>
      </c>
      <c r="E53" s="39">
        <v>17891000</v>
      </c>
      <c r="F53" s="39">
        <v>637000</v>
      </c>
      <c r="G53" s="11">
        <v>155000</v>
      </c>
      <c r="H53" s="11">
        <v>77000</v>
      </c>
      <c r="I53" s="30"/>
      <c r="K53" s="30"/>
      <c r="L53" s="30"/>
      <c r="M53" s="30"/>
    </row>
    <row r="54" spans="1:13" ht="28.5">
      <c r="A54" s="2">
        <v>47</v>
      </c>
      <c r="B54" s="4" t="s">
        <v>303</v>
      </c>
      <c r="C54" s="12" t="s">
        <v>304</v>
      </c>
      <c r="D54" s="10" t="s">
        <v>305</v>
      </c>
      <c r="E54" s="39">
        <v>17086000</v>
      </c>
      <c r="F54" s="39">
        <v>716000</v>
      </c>
      <c r="G54" s="11">
        <v>100000</v>
      </c>
      <c r="H54" s="11">
        <v>71000</v>
      </c>
      <c r="I54" s="30"/>
      <c r="K54" s="30"/>
      <c r="L54" s="30"/>
      <c r="M54" s="30"/>
    </row>
    <row r="55" spans="1:13" ht="42.75">
      <c r="A55" s="2">
        <v>48</v>
      </c>
      <c r="B55" s="4" t="s">
        <v>197</v>
      </c>
      <c r="C55" s="12" t="s">
        <v>198</v>
      </c>
      <c r="D55" s="10" t="s">
        <v>199</v>
      </c>
      <c r="E55" s="39">
        <v>53925000</v>
      </c>
      <c r="F55" s="39">
        <v>2259000</v>
      </c>
      <c r="G55" s="11">
        <v>436000</v>
      </c>
      <c r="H55" s="11">
        <v>266000</v>
      </c>
      <c r="I55" s="30"/>
      <c r="K55" s="30"/>
      <c r="L55" s="30"/>
      <c r="M55" s="30"/>
    </row>
    <row r="56" spans="1:13" ht="28.5">
      <c r="A56" s="2">
        <v>49</v>
      </c>
      <c r="B56" s="21" t="s">
        <v>53</v>
      </c>
      <c r="C56" s="12" t="s">
        <v>54</v>
      </c>
      <c r="D56" s="10" t="s">
        <v>55</v>
      </c>
      <c r="E56" s="39">
        <v>47999000</v>
      </c>
      <c r="F56" s="39">
        <v>1930000</v>
      </c>
      <c r="G56" s="11">
        <v>308000</v>
      </c>
      <c r="H56" s="11">
        <v>192000</v>
      </c>
      <c r="I56" s="30"/>
      <c r="K56" s="30"/>
      <c r="L56" s="30"/>
      <c r="M56" s="30"/>
    </row>
    <row r="57" spans="1:13" ht="28.5">
      <c r="A57" s="2">
        <v>50</v>
      </c>
      <c r="B57" s="4" t="s">
        <v>306</v>
      </c>
      <c r="C57" s="12" t="s">
        <v>307</v>
      </c>
      <c r="D57" s="10" t="s">
        <v>308</v>
      </c>
      <c r="E57" s="39">
        <v>17947000</v>
      </c>
      <c r="F57" s="39">
        <v>735000</v>
      </c>
      <c r="G57" s="11">
        <v>100000</v>
      </c>
      <c r="H57" s="11">
        <v>71000</v>
      </c>
      <c r="I57" s="30"/>
      <c r="K57" s="30"/>
      <c r="L57" s="30"/>
      <c r="M57" s="30"/>
    </row>
    <row r="58" spans="1:13" ht="28.5">
      <c r="A58" s="2">
        <v>51</v>
      </c>
      <c r="B58" s="20">
        <v>47813083</v>
      </c>
      <c r="C58" s="12" t="s">
        <v>309</v>
      </c>
      <c r="D58" s="10" t="s">
        <v>310</v>
      </c>
      <c r="E58" s="39">
        <v>24194000</v>
      </c>
      <c r="F58" s="39">
        <v>1068000</v>
      </c>
      <c r="G58" s="11">
        <v>146000</v>
      </c>
      <c r="H58" s="11">
        <v>106000</v>
      </c>
      <c r="I58" s="30"/>
      <c r="K58" s="30"/>
      <c r="L58" s="30"/>
      <c r="M58" s="30"/>
    </row>
    <row r="59" spans="1:13" ht="28.5">
      <c r="A59" s="2">
        <v>52</v>
      </c>
      <c r="B59" s="4">
        <v>47813148</v>
      </c>
      <c r="C59" s="12" t="s">
        <v>311</v>
      </c>
      <c r="D59" s="10" t="s">
        <v>312</v>
      </c>
      <c r="E59" s="39">
        <v>16407000</v>
      </c>
      <c r="F59" s="39">
        <v>638000</v>
      </c>
      <c r="G59" s="11">
        <v>100000</v>
      </c>
      <c r="H59" s="11">
        <v>79000</v>
      </c>
      <c r="I59" s="30"/>
      <c r="K59" s="30"/>
      <c r="L59" s="30"/>
      <c r="M59" s="30"/>
    </row>
    <row r="60" spans="1:13" ht="28.5">
      <c r="A60" s="2">
        <v>53</v>
      </c>
      <c r="B60" s="20">
        <v>47813121</v>
      </c>
      <c r="C60" s="12" t="s">
        <v>313</v>
      </c>
      <c r="D60" s="10" t="s">
        <v>314</v>
      </c>
      <c r="E60" s="39">
        <v>19918000</v>
      </c>
      <c r="F60" s="39">
        <v>886000</v>
      </c>
      <c r="G60" s="11">
        <v>95000</v>
      </c>
      <c r="H60" s="11">
        <v>77000</v>
      </c>
      <c r="I60" s="30"/>
      <c r="K60" s="30"/>
      <c r="L60" s="30"/>
      <c r="M60" s="30"/>
    </row>
    <row r="61" spans="1:13" ht="28.5">
      <c r="A61" s="2">
        <v>54</v>
      </c>
      <c r="B61" s="4">
        <v>47813130</v>
      </c>
      <c r="C61" s="12" t="s">
        <v>340</v>
      </c>
      <c r="D61" s="10" t="s">
        <v>341</v>
      </c>
      <c r="E61" s="39">
        <v>28821000</v>
      </c>
      <c r="F61" s="39">
        <v>1086000</v>
      </c>
      <c r="G61" s="11">
        <v>251000</v>
      </c>
      <c r="H61" s="11">
        <v>123000</v>
      </c>
      <c r="I61" s="30"/>
      <c r="K61" s="30"/>
      <c r="L61" s="30"/>
      <c r="M61" s="30"/>
    </row>
    <row r="62" spans="1:13" ht="28.5">
      <c r="A62" s="2">
        <v>55</v>
      </c>
      <c r="B62" s="4" t="s">
        <v>315</v>
      </c>
      <c r="C62" s="12" t="s">
        <v>316</v>
      </c>
      <c r="D62" s="10" t="s">
        <v>317</v>
      </c>
      <c r="E62" s="39">
        <v>33174000</v>
      </c>
      <c r="F62" s="39">
        <v>1181000</v>
      </c>
      <c r="G62" s="11">
        <v>337000</v>
      </c>
      <c r="H62" s="11">
        <v>156000</v>
      </c>
      <c r="I62" s="30"/>
      <c r="K62" s="30"/>
      <c r="L62" s="30"/>
      <c r="M62" s="30"/>
    </row>
    <row r="63" spans="1:13" ht="28.5">
      <c r="A63" s="2">
        <v>56</v>
      </c>
      <c r="B63" s="4" t="s">
        <v>318</v>
      </c>
      <c r="C63" s="12" t="s">
        <v>319</v>
      </c>
      <c r="D63" s="10" t="s">
        <v>320</v>
      </c>
      <c r="E63" s="39">
        <v>32323000</v>
      </c>
      <c r="F63" s="39">
        <v>1230000</v>
      </c>
      <c r="G63" s="11">
        <v>383000</v>
      </c>
      <c r="H63" s="11">
        <v>157000</v>
      </c>
      <c r="I63" s="30"/>
      <c r="K63" s="30"/>
      <c r="L63" s="30"/>
      <c r="M63" s="30"/>
    </row>
    <row r="64" spans="1:13" ht="28.5">
      <c r="A64" s="2">
        <v>57</v>
      </c>
      <c r="B64" s="4" t="s">
        <v>321</v>
      </c>
      <c r="C64" s="12" t="s">
        <v>322</v>
      </c>
      <c r="D64" s="10" t="s">
        <v>323</v>
      </c>
      <c r="E64" s="39">
        <v>16144000</v>
      </c>
      <c r="F64" s="39">
        <v>707000</v>
      </c>
      <c r="G64" s="11">
        <v>61000</v>
      </c>
      <c r="H64" s="11">
        <v>48000</v>
      </c>
      <c r="I64" s="30"/>
      <c r="K64" s="30"/>
      <c r="L64" s="30"/>
      <c r="M64" s="30"/>
    </row>
    <row r="65" spans="1:13" ht="28.5">
      <c r="A65" s="2">
        <v>58</v>
      </c>
      <c r="B65" s="20" t="s">
        <v>324</v>
      </c>
      <c r="C65" s="12" t="s">
        <v>325</v>
      </c>
      <c r="D65" s="10" t="s">
        <v>326</v>
      </c>
      <c r="E65" s="39">
        <v>19198000</v>
      </c>
      <c r="F65" s="39">
        <v>849000</v>
      </c>
      <c r="G65" s="11">
        <v>114000</v>
      </c>
      <c r="H65" s="11">
        <v>82000</v>
      </c>
      <c r="I65" s="30"/>
      <c r="K65" s="30"/>
      <c r="L65" s="30"/>
      <c r="M65" s="30"/>
    </row>
    <row r="66" spans="1:13" ht="28.5">
      <c r="A66" s="2">
        <v>59</v>
      </c>
      <c r="B66" s="20">
        <v>14450909</v>
      </c>
      <c r="C66" s="12" t="s">
        <v>327</v>
      </c>
      <c r="D66" s="10" t="s">
        <v>328</v>
      </c>
      <c r="E66" s="39">
        <v>18837000</v>
      </c>
      <c r="F66" s="39">
        <v>643000</v>
      </c>
      <c r="G66" s="11">
        <v>156000</v>
      </c>
      <c r="H66" s="11">
        <v>71000</v>
      </c>
      <c r="I66" s="30"/>
      <c r="K66" s="30"/>
      <c r="L66" s="30"/>
      <c r="M66" s="30"/>
    </row>
    <row r="67" spans="1:13" ht="42.75">
      <c r="A67" s="2">
        <v>60</v>
      </c>
      <c r="B67" s="20" t="s">
        <v>329</v>
      </c>
      <c r="C67" s="13" t="s">
        <v>330</v>
      </c>
      <c r="D67" s="10" t="s">
        <v>331</v>
      </c>
      <c r="E67" s="39">
        <v>28086000</v>
      </c>
      <c r="F67" s="39">
        <v>1145000</v>
      </c>
      <c r="G67" s="11">
        <v>311000</v>
      </c>
      <c r="H67" s="11">
        <v>97000</v>
      </c>
      <c r="I67" s="30"/>
      <c r="K67" s="30"/>
      <c r="L67" s="30"/>
      <c r="M67" s="30"/>
    </row>
    <row r="68" spans="1:13" ht="28.5">
      <c r="A68" s="2">
        <v>61</v>
      </c>
      <c r="B68" s="4" t="s">
        <v>332</v>
      </c>
      <c r="C68" s="12" t="s">
        <v>333</v>
      </c>
      <c r="D68" s="10" t="s">
        <v>334</v>
      </c>
      <c r="E68" s="39">
        <v>24721000</v>
      </c>
      <c r="F68" s="39">
        <v>950000</v>
      </c>
      <c r="G68" s="11">
        <v>248000</v>
      </c>
      <c r="H68" s="11">
        <v>81000</v>
      </c>
      <c r="I68" s="30"/>
      <c r="K68" s="30"/>
      <c r="L68" s="30"/>
      <c r="M68" s="30"/>
    </row>
    <row r="69" spans="1:13" ht="28.5">
      <c r="A69" s="2">
        <v>62</v>
      </c>
      <c r="B69" s="20" t="s">
        <v>335</v>
      </c>
      <c r="C69" s="13" t="s">
        <v>336</v>
      </c>
      <c r="D69" s="10" t="s">
        <v>337</v>
      </c>
      <c r="E69" s="39">
        <v>16529000</v>
      </c>
      <c r="F69" s="39">
        <v>633000</v>
      </c>
      <c r="G69" s="11">
        <v>144000</v>
      </c>
      <c r="H69" s="11">
        <v>74000</v>
      </c>
      <c r="I69" s="30"/>
      <c r="K69" s="30"/>
      <c r="L69" s="30"/>
      <c r="M69" s="30"/>
    </row>
    <row r="70" spans="1:13" ht="28.5">
      <c r="A70" s="2">
        <v>63</v>
      </c>
      <c r="B70" s="4">
        <v>70947911</v>
      </c>
      <c r="C70" s="12" t="s">
        <v>338</v>
      </c>
      <c r="D70" s="10" t="s">
        <v>339</v>
      </c>
      <c r="E70" s="39">
        <v>4861000</v>
      </c>
      <c r="F70" s="39">
        <v>223000</v>
      </c>
      <c r="G70" s="11">
        <v>23000</v>
      </c>
      <c r="H70" s="11">
        <v>24000</v>
      </c>
      <c r="I70" s="30"/>
      <c r="K70" s="30"/>
      <c r="L70" s="30"/>
      <c r="M70" s="30"/>
    </row>
    <row r="71" spans="1:13" ht="28.5">
      <c r="A71" s="2">
        <v>64</v>
      </c>
      <c r="B71" s="20" t="s">
        <v>200</v>
      </c>
      <c r="C71" s="12" t="s">
        <v>201</v>
      </c>
      <c r="D71" s="13" t="s">
        <v>202</v>
      </c>
      <c r="E71" s="39">
        <v>19209000</v>
      </c>
      <c r="F71" s="39">
        <v>951250</v>
      </c>
      <c r="G71" s="11">
        <v>163000</v>
      </c>
      <c r="H71" s="11">
        <v>0</v>
      </c>
      <c r="I71" s="30"/>
      <c r="K71" s="30"/>
      <c r="L71" s="30"/>
      <c r="M71" s="30"/>
    </row>
    <row r="72" spans="1:13" ht="28.5">
      <c r="A72" s="2">
        <v>65</v>
      </c>
      <c r="B72" s="21" t="s">
        <v>56</v>
      </c>
      <c r="C72" s="12" t="s">
        <v>57</v>
      </c>
      <c r="D72" s="10" t="s">
        <v>58</v>
      </c>
      <c r="E72" s="39">
        <v>31926000</v>
      </c>
      <c r="F72" s="39">
        <v>1626500</v>
      </c>
      <c r="G72" s="11">
        <v>437000</v>
      </c>
      <c r="H72" s="11">
        <v>0</v>
      </c>
      <c r="I72" s="30"/>
      <c r="K72" s="30"/>
      <c r="L72" s="30"/>
      <c r="M72" s="30"/>
    </row>
    <row r="73" spans="1:13" ht="28.5">
      <c r="A73" s="2">
        <v>66</v>
      </c>
      <c r="B73" s="4" t="s">
        <v>203</v>
      </c>
      <c r="C73" s="12" t="s">
        <v>204</v>
      </c>
      <c r="D73" s="10" t="s">
        <v>205</v>
      </c>
      <c r="E73" s="39">
        <v>21243000</v>
      </c>
      <c r="F73" s="39">
        <v>865000</v>
      </c>
      <c r="G73" s="11">
        <v>260000</v>
      </c>
      <c r="H73" s="11">
        <v>119000</v>
      </c>
      <c r="I73" s="30"/>
      <c r="K73" s="30"/>
      <c r="L73" s="30"/>
      <c r="M73" s="30"/>
    </row>
    <row r="74" spans="1:13" ht="28.5">
      <c r="A74" s="2">
        <v>67</v>
      </c>
      <c r="B74" s="21" t="s">
        <v>59</v>
      </c>
      <c r="C74" s="12" t="s">
        <v>60</v>
      </c>
      <c r="D74" s="10" t="s">
        <v>61</v>
      </c>
      <c r="E74" s="39">
        <v>31353000</v>
      </c>
      <c r="F74" s="39">
        <v>1632000</v>
      </c>
      <c r="G74" s="11">
        <v>253000</v>
      </c>
      <c r="H74" s="11">
        <v>3608000</v>
      </c>
      <c r="I74" s="30"/>
      <c r="K74" s="30"/>
      <c r="L74" s="30"/>
      <c r="M74" s="30"/>
    </row>
    <row r="75" spans="1:13" ht="28.5">
      <c r="A75" s="2">
        <v>68</v>
      </c>
      <c r="B75" s="21" t="s">
        <v>62</v>
      </c>
      <c r="C75" s="13" t="s">
        <v>63</v>
      </c>
      <c r="D75" s="10" t="s">
        <v>64</v>
      </c>
      <c r="E75" s="39">
        <v>50630000</v>
      </c>
      <c r="F75" s="39">
        <v>2267000</v>
      </c>
      <c r="G75" s="11">
        <v>560000</v>
      </c>
      <c r="H75" s="11">
        <v>414000</v>
      </c>
      <c r="I75" s="30"/>
      <c r="K75" s="30"/>
      <c r="L75" s="30"/>
      <c r="M75" s="30"/>
    </row>
    <row r="76" spans="1:13" ht="28.5">
      <c r="A76" s="2">
        <v>69</v>
      </c>
      <c r="B76" s="4" t="s">
        <v>206</v>
      </c>
      <c r="C76" s="12" t="s">
        <v>207</v>
      </c>
      <c r="D76" s="10" t="s">
        <v>208</v>
      </c>
      <c r="E76" s="39">
        <v>41798000</v>
      </c>
      <c r="F76" s="39">
        <v>1747000</v>
      </c>
      <c r="G76" s="11">
        <v>402000</v>
      </c>
      <c r="H76" s="11">
        <v>236000</v>
      </c>
      <c r="I76" s="30"/>
      <c r="K76" s="30"/>
      <c r="L76" s="30"/>
      <c r="M76" s="30"/>
    </row>
    <row r="77" spans="1:13" ht="42.75">
      <c r="A77" s="2">
        <v>70</v>
      </c>
      <c r="B77" s="21">
        <v>14451093</v>
      </c>
      <c r="C77" s="12" t="s">
        <v>65</v>
      </c>
      <c r="D77" s="10" t="s">
        <v>66</v>
      </c>
      <c r="E77" s="39">
        <v>37121000</v>
      </c>
      <c r="F77" s="39">
        <v>1568000</v>
      </c>
      <c r="G77" s="11">
        <v>284000</v>
      </c>
      <c r="H77" s="11">
        <v>201000</v>
      </c>
      <c r="I77" s="30"/>
      <c r="K77" s="30"/>
      <c r="L77" s="30"/>
      <c r="M77" s="30"/>
    </row>
    <row r="78" spans="1:13" ht="28.5">
      <c r="A78" s="2">
        <v>71</v>
      </c>
      <c r="B78" s="21">
        <v>13644327</v>
      </c>
      <c r="C78" s="12" t="s">
        <v>67</v>
      </c>
      <c r="D78" s="10" t="s">
        <v>68</v>
      </c>
      <c r="E78" s="39">
        <v>29038000</v>
      </c>
      <c r="F78" s="39">
        <v>1320000</v>
      </c>
      <c r="G78" s="11">
        <v>205000</v>
      </c>
      <c r="H78" s="11">
        <v>134000</v>
      </c>
      <c r="I78" s="30"/>
      <c r="K78" s="30"/>
      <c r="L78" s="30"/>
      <c r="M78" s="30"/>
    </row>
    <row r="79" spans="1:13" ht="28.5">
      <c r="A79" s="2">
        <v>72</v>
      </c>
      <c r="B79" s="4" t="s">
        <v>209</v>
      </c>
      <c r="C79" s="12" t="s">
        <v>46</v>
      </c>
      <c r="D79" s="10" t="s">
        <v>210</v>
      </c>
      <c r="E79" s="39">
        <v>34116000</v>
      </c>
      <c r="F79" s="39">
        <v>1461750</v>
      </c>
      <c r="G79" s="11">
        <v>206000</v>
      </c>
      <c r="H79" s="11">
        <v>273000</v>
      </c>
      <c r="I79" s="30"/>
      <c r="K79" s="30"/>
      <c r="L79" s="30"/>
      <c r="M79" s="30"/>
    </row>
    <row r="80" spans="1:13" ht="28.5">
      <c r="A80" s="2">
        <v>73</v>
      </c>
      <c r="B80" s="4">
        <v>68321082</v>
      </c>
      <c r="C80" s="12" t="s">
        <v>342</v>
      </c>
      <c r="D80" s="10" t="s">
        <v>343</v>
      </c>
      <c r="E80" s="39">
        <v>17478000</v>
      </c>
      <c r="F80" s="39">
        <v>792000</v>
      </c>
      <c r="G80" s="11">
        <v>130000</v>
      </c>
      <c r="H80" s="11">
        <v>106000</v>
      </c>
      <c r="I80" s="30"/>
      <c r="K80" s="30"/>
      <c r="L80" s="30"/>
      <c r="M80" s="30"/>
    </row>
    <row r="81" spans="1:13" ht="28.5">
      <c r="A81" s="2">
        <v>74</v>
      </c>
      <c r="B81" s="4">
        <v>66932581</v>
      </c>
      <c r="C81" s="12" t="s">
        <v>211</v>
      </c>
      <c r="D81" s="10" t="s">
        <v>212</v>
      </c>
      <c r="E81" s="39">
        <v>45066000</v>
      </c>
      <c r="F81" s="39">
        <v>1969000</v>
      </c>
      <c r="G81" s="11">
        <v>444000</v>
      </c>
      <c r="H81" s="11">
        <v>317000</v>
      </c>
      <c r="I81" s="30"/>
      <c r="K81" s="30"/>
      <c r="L81" s="30"/>
      <c r="M81" s="30"/>
    </row>
    <row r="82" spans="1:13" ht="42.75">
      <c r="A82" s="2">
        <v>75</v>
      </c>
      <c r="B82" s="4">
        <v>68321261</v>
      </c>
      <c r="C82" s="12" t="s">
        <v>69</v>
      </c>
      <c r="D82" s="10" t="s">
        <v>70</v>
      </c>
      <c r="E82" s="39">
        <v>45928000</v>
      </c>
      <c r="F82" s="39">
        <v>1957000</v>
      </c>
      <c r="G82" s="11">
        <v>511000</v>
      </c>
      <c r="H82" s="11">
        <v>294000</v>
      </c>
      <c r="I82" s="30"/>
      <c r="K82" s="30"/>
      <c r="L82" s="30"/>
      <c r="M82" s="30"/>
    </row>
    <row r="83" spans="1:13" ht="28.5">
      <c r="A83" s="2">
        <v>76</v>
      </c>
      <c r="B83" s="4">
        <v>13644271</v>
      </c>
      <c r="C83" s="12" t="s">
        <v>213</v>
      </c>
      <c r="D83" s="10" t="s">
        <v>214</v>
      </c>
      <c r="E83" s="39">
        <v>31553000</v>
      </c>
      <c r="F83" s="39">
        <v>1373000</v>
      </c>
      <c r="G83" s="11">
        <v>265000</v>
      </c>
      <c r="H83" s="11">
        <v>196000</v>
      </c>
      <c r="I83" s="30"/>
      <c r="K83" s="30"/>
      <c r="L83" s="30"/>
      <c r="M83" s="30"/>
    </row>
    <row r="84" spans="1:13" ht="28.5">
      <c r="A84" s="2">
        <v>77</v>
      </c>
      <c r="B84" s="4">
        <v>13644289</v>
      </c>
      <c r="C84" s="12" t="s">
        <v>71</v>
      </c>
      <c r="D84" s="13" t="s">
        <v>72</v>
      </c>
      <c r="E84" s="39">
        <v>25168000</v>
      </c>
      <c r="F84" s="39">
        <v>1104000</v>
      </c>
      <c r="G84" s="11">
        <v>297000</v>
      </c>
      <c r="H84" s="11">
        <v>175000</v>
      </c>
      <c r="I84" s="30"/>
      <c r="K84" s="30"/>
      <c r="L84" s="30"/>
      <c r="M84" s="30"/>
    </row>
    <row r="85" spans="1:13" ht="42.75">
      <c r="A85" s="2">
        <v>78</v>
      </c>
      <c r="B85" s="4" t="s">
        <v>215</v>
      </c>
      <c r="C85" s="12" t="s">
        <v>216</v>
      </c>
      <c r="D85" s="10" t="s">
        <v>217</v>
      </c>
      <c r="E85" s="39">
        <v>39630000</v>
      </c>
      <c r="F85" s="39">
        <v>1587000</v>
      </c>
      <c r="G85" s="11">
        <v>265000</v>
      </c>
      <c r="H85" s="11">
        <v>303200</v>
      </c>
      <c r="I85" s="30"/>
      <c r="K85" s="30"/>
      <c r="L85" s="30"/>
      <c r="M85" s="30"/>
    </row>
    <row r="86" spans="1:13" ht="28.5">
      <c r="A86" s="2">
        <v>79</v>
      </c>
      <c r="B86" s="4">
        <v>13644254</v>
      </c>
      <c r="C86" s="12" t="s">
        <v>218</v>
      </c>
      <c r="D86" s="10" t="s">
        <v>219</v>
      </c>
      <c r="E86" s="39">
        <v>51650000</v>
      </c>
      <c r="F86" s="39">
        <v>2105000</v>
      </c>
      <c r="G86" s="11">
        <v>453000</v>
      </c>
      <c r="H86" s="11">
        <v>275000</v>
      </c>
      <c r="I86" s="30"/>
      <c r="K86" s="30"/>
      <c r="L86" s="30"/>
      <c r="M86" s="30"/>
    </row>
    <row r="87" spans="1:13" ht="42.75">
      <c r="A87" s="2">
        <v>80</v>
      </c>
      <c r="B87" s="4">
        <v>13644297</v>
      </c>
      <c r="C87" s="12" t="s">
        <v>220</v>
      </c>
      <c r="D87" s="10" t="s">
        <v>221</v>
      </c>
      <c r="E87" s="39">
        <v>32033000</v>
      </c>
      <c r="F87" s="39">
        <v>1524000</v>
      </c>
      <c r="G87" s="11">
        <v>502000</v>
      </c>
      <c r="H87" s="11">
        <v>221000</v>
      </c>
      <c r="I87" s="30"/>
      <c r="K87" s="30"/>
      <c r="L87" s="30"/>
      <c r="M87" s="30"/>
    </row>
    <row r="88" spans="1:13" ht="42.75">
      <c r="A88" s="2">
        <v>81</v>
      </c>
      <c r="B88" s="4" t="s">
        <v>73</v>
      </c>
      <c r="C88" s="12" t="s">
        <v>49</v>
      </c>
      <c r="D88" s="13" t="s">
        <v>74</v>
      </c>
      <c r="E88" s="39">
        <v>23730000</v>
      </c>
      <c r="F88" s="39">
        <v>936000</v>
      </c>
      <c r="G88" s="11">
        <v>267000</v>
      </c>
      <c r="H88" s="11">
        <v>134000</v>
      </c>
      <c r="I88" s="30"/>
      <c r="K88" s="30"/>
      <c r="L88" s="30"/>
      <c r="M88" s="30"/>
    </row>
    <row r="89" spans="1:13" ht="28.5">
      <c r="A89" s="2">
        <v>82</v>
      </c>
      <c r="B89" s="22" t="s">
        <v>344</v>
      </c>
      <c r="C89" s="12" t="s">
        <v>345</v>
      </c>
      <c r="D89" s="16" t="s">
        <v>346</v>
      </c>
      <c r="E89" s="39">
        <v>16107000</v>
      </c>
      <c r="F89" s="39">
        <v>670000</v>
      </c>
      <c r="G89" s="11">
        <v>122000</v>
      </c>
      <c r="H89" s="11">
        <v>73000</v>
      </c>
      <c r="I89" s="30"/>
      <c r="K89" s="30"/>
      <c r="L89" s="30"/>
      <c r="M89" s="30"/>
    </row>
    <row r="90" spans="1:13" ht="42.75">
      <c r="A90" s="2">
        <v>83</v>
      </c>
      <c r="B90" s="4" t="s">
        <v>222</v>
      </c>
      <c r="C90" s="12" t="s">
        <v>223</v>
      </c>
      <c r="D90" s="10" t="s">
        <v>224</v>
      </c>
      <c r="E90" s="39">
        <v>38267000</v>
      </c>
      <c r="F90" s="39">
        <v>1725000</v>
      </c>
      <c r="G90" s="11">
        <v>436000</v>
      </c>
      <c r="H90" s="11">
        <v>262000</v>
      </c>
      <c r="I90" s="30"/>
      <c r="K90" s="30"/>
      <c r="L90" s="30"/>
      <c r="M90" s="30"/>
    </row>
    <row r="91" spans="1:13" ht="28.5">
      <c r="A91" s="2">
        <v>84</v>
      </c>
      <c r="B91" s="22" t="s">
        <v>347</v>
      </c>
      <c r="C91" s="12" t="s">
        <v>348</v>
      </c>
      <c r="D91" s="17" t="s">
        <v>349</v>
      </c>
      <c r="E91" s="39">
        <v>29110000</v>
      </c>
      <c r="F91" s="39">
        <v>1352000</v>
      </c>
      <c r="G91" s="11">
        <v>260000</v>
      </c>
      <c r="H91" s="11">
        <v>512000</v>
      </c>
      <c r="I91" s="30"/>
      <c r="K91" s="30"/>
      <c r="L91" s="30"/>
      <c r="M91" s="30"/>
    </row>
    <row r="92" spans="1:13" ht="28.5">
      <c r="A92" s="2">
        <v>85</v>
      </c>
      <c r="B92" s="4" t="s">
        <v>75</v>
      </c>
      <c r="C92" s="12" t="s">
        <v>76</v>
      </c>
      <c r="D92" s="13" t="s">
        <v>77</v>
      </c>
      <c r="E92" s="39">
        <v>20393000</v>
      </c>
      <c r="F92" s="39">
        <v>833000</v>
      </c>
      <c r="G92" s="11">
        <v>149000</v>
      </c>
      <c r="H92" s="11">
        <v>103000</v>
      </c>
      <c r="I92" s="30"/>
      <c r="K92" s="30"/>
      <c r="L92" s="30"/>
      <c r="M92" s="30"/>
    </row>
    <row r="93" spans="1:13" ht="14.25">
      <c r="A93" s="2">
        <v>86</v>
      </c>
      <c r="B93" s="4" t="s">
        <v>225</v>
      </c>
      <c r="C93" s="12" t="s">
        <v>226</v>
      </c>
      <c r="D93" s="10" t="s">
        <v>227</v>
      </c>
      <c r="E93" s="39">
        <v>18310000</v>
      </c>
      <c r="F93" s="39">
        <v>854000</v>
      </c>
      <c r="G93" s="11">
        <v>132000</v>
      </c>
      <c r="H93" s="11">
        <v>82000</v>
      </c>
      <c r="I93" s="30"/>
      <c r="K93" s="30"/>
      <c r="L93" s="30"/>
      <c r="M93" s="30"/>
    </row>
    <row r="94" spans="1:13" ht="28.5">
      <c r="A94" s="2">
        <v>87</v>
      </c>
      <c r="B94" s="22" t="s">
        <v>350</v>
      </c>
      <c r="C94" s="12" t="s">
        <v>351</v>
      </c>
      <c r="D94" s="16" t="s">
        <v>352</v>
      </c>
      <c r="E94" s="39">
        <v>12730000</v>
      </c>
      <c r="F94" s="39">
        <v>645000</v>
      </c>
      <c r="G94" s="11">
        <v>90000</v>
      </c>
      <c r="H94" s="11">
        <v>500000</v>
      </c>
      <c r="I94" s="30"/>
      <c r="K94" s="30"/>
      <c r="L94" s="30"/>
      <c r="M94" s="30"/>
    </row>
    <row r="95" spans="1:13" ht="28.5">
      <c r="A95" s="2">
        <v>88</v>
      </c>
      <c r="B95" s="4">
        <v>18054455</v>
      </c>
      <c r="C95" s="12" t="s">
        <v>50</v>
      </c>
      <c r="D95" s="13" t="s">
        <v>78</v>
      </c>
      <c r="E95" s="39">
        <v>20641000</v>
      </c>
      <c r="F95" s="39">
        <v>859000</v>
      </c>
      <c r="G95" s="11">
        <v>209000</v>
      </c>
      <c r="H95" s="11">
        <v>108000</v>
      </c>
      <c r="I95" s="30"/>
      <c r="K95" s="30"/>
      <c r="L95" s="30"/>
      <c r="M95" s="30"/>
    </row>
    <row r="96" spans="1:13" ht="28.5">
      <c r="A96" s="2">
        <v>89</v>
      </c>
      <c r="B96" s="4" t="s">
        <v>228</v>
      </c>
      <c r="C96" s="13" t="s">
        <v>229</v>
      </c>
      <c r="D96" s="10" t="s">
        <v>230</v>
      </c>
      <c r="E96" s="39">
        <v>21854000</v>
      </c>
      <c r="F96" s="39">
        <v>994000</v>
      </c>
      <c r="G96" s="11">
        <v>149000</v>
      </c>
      <c r="H96" s="11">
        <v>112000</v>
      </c>
      <c r="I96" s="30"/>
      <c r="K96" s="30"/>
      <c r="L96" s="30"/>
      <c r="M96" s="30"/>
    </row>
    <row r="97" spans="1:13" ht="28.5">
      <c r="A97" s="2">
        <v>90</v>
      </c>
      <c r="B97" s="4" t="s">
        <v>79</v>
      </c>
      <c r="C97" s="12" t="s">
        <v>80</v>
      </c>
      <c r="D97" s="10" t="s">
        <v>81</v>
      </c>
      <c r="E97" s="39">
        <v>42479000</v>
      </c>
      <c r="F97" s="39">
        <v>1744000</v>
      </c>
      <c r="G97" s="11">
        <v>372000</v>
      </c>
      <c r="H97" s="11">
        <v>227000</v>
      </c>
      <c r="I97" s="30"/>
      <c r="K97" s="30"/>
      <c r="L97" s="30"/>
      <c r="M97" s="30"/>
    </row>
    <row r="98" spans="1:13" ht="28.5">
      <c r="A98" s="2">
        <v>91</v>
      </c>
      <c r="B98" s="4" t="s">
        <v>231</v>
      </c>
      <c r="C98" s="12" t="s">
        <v>232</v>
      </c>
      <c r="D98" s="13" t="s">
        <v>233</v>
      </c>
      <c r="E98" s="39">
        <v>11006000</v>
      </c>
      <c r="F98" s="39">
        <v>422000</v>
      </c>
      <c r="G98" s="11">
        <v>146000</v>
      </c>
      <c r="H98" s="11">
        <v>61000</v>
      </c>
      <c r="I98" s="30"/>
      <c r="K98" s="30"/>
      <c r="L98" s="30"/>
      <c r="M98" s="30"/>
    </row>
    <row r="99" spans="1:13" ht="28.5">
      <c r="A99" s="2">
        <v>92</v>
      </c>
      <c r="B99" s="4">
        <v>14616068</v>
      </c>
      <c r="C99" s="12" t="s">
        <v>234</v>
      </c>
      <c r="D99" s="10" t="s">
        <v>235</v>
      </c>
      <c r="E99" s="39">
        <v>20062000</v>
      </c>
      <c r="F99" s="39">
        <v>964000</v>
      </c>
      <c r="G99" s="11">
        <v>223000</v>
      </c>
      <c r="H99" s="11">
        <v>1489000</v>
      </c>
      <c r="I99" s="30"/>
      <c r="K99" s="30"/>
      <c r="L99" s="30"/>
      <c r="M99" s="30"/>
    </row>
    <row r="100" spans="1:13" ht="28.5">
      <c r="A100" s="2">
        <v>93</v>
      </c>
      <c r="B100" s="22" t="s">
        <v>353</v>
      </c>
      <c r="C100" s="12" t="s">
        <v>354</v>
      </c>
      <c r="D100" s="12" t="s">
        <v>355</v>
      </c>
      <c r="E100" s="39">
        <v>14472000</v>
      </c>
      <c r="F100" s="39">
        <v>645000</v>
      </c>
      <c r="G100" s="11">
        <v>76000</v>
      </c>
      <c r="H100" s="11">
        <v>48000</v>
      </c>
      <c r="I100" s="30"/>
      <c r="K100" s="30"/>
      <c r="L100" s="30"/>
      <c r="M100" s="30"/>
    </row>
    <row r="101" spans="1:13" ht="42.75">
      <c r="A101" s="2">
        <v>94</v>
      </c>
      <c r="B101" s="4" t="s">
        <v>82</v>
      </c>
      <c r="C101" s="12" t="s">
        <v>83</v>
      </c>
      <c r="D101" s="10" t="s">
        <v>84</v>
      </c>
      <c r="E101" s="39">
        <v>30144000</v>
      </c>
      <c r="F101" s="39">
        <v>1344000</v>
      </c>
      <c r="G101" s="11">
        <v>333000</v>
      </c>
      <c r="H101" s="11">
        <v>178000</v>
      </c>
      <c r="I101" s="30"/>
      <c r="K101" s="30"/>
      <c r="L101" s="30"/>
      <c r="M101" s="30"/>
    </row>
    <row r="102" spans="1:13" ht="42.75">
      <c r="A102" s="2">
        <v>95</v>
      </c>
      <c r="B102" s="4">
        <v>14613280</v>
      </c>
      <c r="C102" s="12" t="s">
        <v>236</v>
      </c>
      <c r="D102" s="10" t="s">
        <v>237</v>
      </c>
      <c r="E102" s="39">
        <v>21769000</v>
      </c>
      <c r="F102" s="39">
        <v>898000</v>
      </c>
      <c r="G102" s="11">
        <v>174000</v>
      </c>
      <c r="H102" s="11">
        <v>106000</v>
      </c>
      <c r="I102" s="30"/>
      <c r="K102" s="30"/>
      <c r="L102" s="30"/>
      <c r="M102" s="30"/>
    </row>
    <row r="103" spans="1:13" ht="28.5">
      <c r="A103" s="2">
        <v>96</v>
      </c>
      <c r="B103" s="4">
        <v>13644301</v>
      </c>
      <c r="C103" s="12" t="s">
        <v>85</v>
      </c>
      <c r="D103" s="10" t="s">
        <v>86</v>
      </c>
      <c r="E103" s="39">
        <v>38843000</v>
      </c>
      <c r="F103" s="39">
        <v>1850000</v>
      </c>
      <c r="G103" s="11">
        <v>397000</v>
      </c>
      <c r="H103" s="11">
        <v>209000</v>
      </c>
      <c r="I103" s="30"/>
      <c r="K103" s="30"/>
      <c r="L103" s="30"/>
      <c r="M103" s="30"/>
    </row>
    <row r="104" spans="1:13" ht="42.75">
      <c r="A104" s="2">
        <v>97</v>
      </c>
      <c r="B104" s="4" t="s">
        <v>238</v>
      </c>
      <c r="C104" s="13" t="s">
        <v>239</v>
      </c>
      <c r="D104" s="10" t="s">
        <v>240</v>
      </c>
      <c r="E104" s="39">
        <v>35735000</v>
      </c>
      <c r="F104" s="39">
        <v>1650000</v>
      </c>
      <c r="G104" s="11">
        <v>360000</v>
      </c>
      <c r="H104" s="11">
        <v>197000</v>
      </c>
      <c r="I104" s="30"/>
      <c r="K104" s="30"/>
      <c r="L104" s="30"/>
      <c r="M104" s="30"/>
    </row>
    <row r="105" spans="1:13" ht="28.5">
      <c r="A105" s="2">
        <v>98</v>
      </c>
      <c r="B105" s="4" t="s">
        <v>87</v>
      </c>
      <c r="C105" s="12" t="s">
        <v>88</v>
      </c>
      <c r="D105" s="10" t="s">
        <v>89</v>
      </c>
      <c r="E105" s="39">
        <v>24719000</v>
      </c>
      <c r="F105" s="39">
        <v>1309500</v>
      </c>
      <c r="G105" s="11">
        <v>325000</v>
      </c>
      <c r="H105" s="11">
        <v>0</v>
      </c>
      <c r="I105" s="30"/>
      <c r="K105" s="30"/>
      <c r="L105" s="30"/>
      <c r="M105" s="30"/>
    </row>
    <row r="106" spans="1:13" ht="28.5">
      <c r="A106" s="2">
        <v>99</v>
      </c>
      <c r="B106" s="4" t="s">
        <v>90</v>
      </c>
      <c r="C106" s="12" t="s">
        <v>91</v>
      </c>
      <c r="D106" s="18" t="s">
        <v>92</v>
      </c>
      <c r="E106" s="39">
        <v>18947000</v>
      </c>
      <c r="F106" s="39">
        <v>902000</v>
      </c>
      <c r="G106" s="11">
        <v>220000</v>
      </c>
      <c r="H106" s="11">
        <v>1986000</v>
      </c>
      <c r="I106" s="30"/>
      <c r="K106" s="30"/>
      <c r="L106" s="30"/>
      <c r="M106" s="30"/>
    </row>
    <row r="107" spans="1:13" ht="28.5">
      <c r="A107" s="2">
        <v>100</v>
      </c>
      <c r="B107" s="4">
        <v>63731371</v>
      </c>
      <c r="C107" s="12" t="s">
        <v>356</v>
      </c>
      <c r="D107" s="11" t="s">
        <v>357</v>
      </c>
      <c r="E107" s="39">
        <v>27592000</v>
      </c>
      <c r="F107" s="39">
        <v>1071000</v>
      </c>
      <c r="G107" s="11">
        <v>297000</v>
      </c>
      <c r="H107" s="11">
        <v>123000</v>
      </c>
      <c r="I107" s="30"/>
      <c r="K107" s="30"/>
      <c r="L107" s="30"/>
      <c r="M107" s="30"/>
    </row>
    <row r="108" spans="1:13" ht="28.5">
      <c r="A108" s="2">
        <v>101</v>
      </c>
      <c r="B108" s="4" t="s">
        <v>93</v>
      </c>
      <c r="C108" s="12" t="s">
        <v>94</v>
      </c>
      <c r="D108" s="18" t="s">
        <v>95</v>
      </c>
      <c r="E108" s="39">
        <v>19986000</v>
      </c>
      <c r="F108" s="39">
        <v>856000</v>
      </c>
      <c r="G108" s="11">
        <v>137000</v>
      </c>
      <c r="H108" s="11">
        <v>104000</v>
      </c>
      <c r="I108" s="30"/>
      <c r="K108" s="30"/>
      <c r="L108" s="30"/>
      <c r="M108" s="30"/>
    </row>
    <row r="109" spans="1:13" ht="28.5">
      <c r="A109" s="2">
        <v>102</v>
      </c>
      <c r="B109" s="4">
        <v>13643479</v>
      </c>
      <c r="C109" s="13" t="s">
        <v>241</v>
      </c>
      <c r="D109" s="10" t="s">
        <v>242</v>
      </c>
      <c r="E109" s="39">
        <v>23609000</v>
      </c>
      <c r="F109" s="39">
        <v>1078000</v>
      </c>
      <c r="G109" s="11">
        <v>218000</v>
      </c>
      <c r="H109" s="11">
        <v>136000</v>
      </c>
      <c r="I109" s="30"/>
      <c r="K109" s="30"/>
      <c r="L109" s="30"/>
      <c r="M109" s="30"/>
    </row>
    <row r="110" spans="1:13" ht="28.5">
      <c r="A110" s="2">
        <v>103</v>
      </c>
      <c r="B110" s="22" t="s">
        <v>358</v>
      </c>
      <c r="C110" s="12" t="s">
        <v>359</v>
      </c>
      <c r="D110" s="16" t="s">
        <v>360</v>
      </c>
      <c r="E110" s="39">
        <v>16047000</v>
      </c>
      <c r="F110" s="39">
        <v>692000</v>
      </c>
      <c r="G110" s="11">
        <v>168000</v>
      </c>
      <c r="H110" s="11">
        <v>93000</v>
      </c>
      <c r="I110" s="30"/>
      <c r="K110" s="30"/>
      <c r="L110" s="30"/>
      <c r="M110" s="30"/>
    </row>
    <row r="111" spans="1:13" ht="28.5">
      <c r="A111" s="2">
        <v>104</v>
      </c>
      <c r="B111" s="22" t="s">
        <v>361</v>
      </c>
      <c r="C111" s="12" t="s">
        <v>362</v>
      </c>
      <c r="D111" s="16" t="s">
        <v>363</v>
      </c>
      <c r="E111" s="39">
        <v>12774000</v>
      </c>
      <c r="F111" s="39">
        <v>512000</v>
      </c>
      <c r="G111" s="11">
        <v>142000</v>
      </c>
      <c r="H111" s="11">
        <v>83000</v>
      </c>
      <c r="I111" s="30"/>
      <c r="K111" s="30"/>
      <c r="L111" s="30"/>
      <c r="M111" s="30"/>
    </row>
    <row r="112" spans="1:13" ht="28.5">
      <c r="A112" s="2">
        <v>105</v>
      </c>
      <c r="B112" s="4" t="s">
        <v>364</v>
      </c>
      <c r="C112" s="12" t="s">
        <v>365</v>
      </c>
      <c r="D112" s="16" t="s">
        <v>366</v>
      </c>
      <c r="E112" s="39">
        <v>16651000</v>
      </c>
      <c r="F112" s="39">
        <v>751000</v>
      </c>
      <c r="G112" s="11">
        <v>208000</v>
      </c>
      <c r="H112" s="11">
        <v>115000</v>
      </c>
      <c r="I112" s="30"/>
      <c r="K112" s="30"/>
      <c r="L112" s="30"/>
      <c r="M112" s="30"/>
    </row>
    <row r="113" spans="1:13" ht="42.75">
      <c r="A113" s="2">
        <v>106</v>
      </c>
      <c r="B113" s="22" t="s">
        <v>367</v>
      </c>
      <c r="C113" s="12" t="s">
        <v>368</v>
      </c>
      <c r="D113" s="16" t="s">
        <v>369</v>
      </c>
      <c r="E113" s="39">
        <v>17173000</v>
      </c>
      <c r="F113" s="39">
        <v>759000</v>
      </c>
      <c r="G113" s="11">
        <v>148000</v>
      </c>
      <c r="H113" s="11">
        <v>97000</v>
      </c>
      <c r="I113" s="30"/>
      <c r="K113" s="30"/>
      <c r="L113" s="30"/>
      <c r="M113" s="30"/>
    </row>
    <row r="114" spans="1:13" ht="28.5">
      <c r="A114" s="2">
        <v>107</v>
      </c>
      <c r="B114" s="4">
        <v>64628141</v>
      </c>
      <c r="C114" s="19" t="s">
        <v>370</v>
      </c>
      <c r="D114" s="10" t="s">
        <v>371</v>
      </c>
      <c r="E114" s="39">
        <v>3229000</v>
      </c>
      <c r="F114" s="39">
        <v>155000</v>
      </c>
      <c r="G114" s="11">
        <v>44000</v>
      </c>
      <c r="H114" s="11">
        <v>139000</v>
      </c>
      <c r="I114" s="30"/>
      <c r="K114" s="30"/>
      <c r="L114" s="30"/>
      <c r="M114" s="30"/>
    </row>
    <row r="115" spans="1:13" ht="28.5">
      <c r="A115" s="2">
        <v>108</v>
      </c>
      <c r="B115" s="4">
        <v>64628124</v>
      </c>
      <c r="C115" s="19" t="s">
        <v>372</v>
      </c>
      <c r="D115" s="10" t="s">
        <v>373</v>
      </c>
      <c r="E115" s="39">
        <v>4325000</v>
      </c>
      <c r="F115" s="39">
        <v>233000</v>
      </c>
      <c r="G115" s="11">
        <v>57000</v>
      </c>
      <c r="H115" s="11">
        <v>208000</v>
      </c>
      <c r="I115" s="30"/>
      <c r="K115" s="30"/>
      <c r="L115" s="30"/>
      <c r="M115" s="30"/>
    </row>
    <row r="116" spans="1:13" ht="28.5">
      <c r="A116" s="2">
        <v>109</v>
      </c>
      <c r="B116" s="4">
        <v>64628132</v>
      </c>
      <c r="C116" s="19" t="s">
        <v>374</v>
      </c>
      <c r="D116" s="10" t="s">
        <v>375</v>
      </c>
      <c r="E116" s="39">
        <v>2771000</v>
      </c>
      <c r="F116" s="39">
        <v>139000</v>
      </c>
      <c r="G116" s="11">
        <v>56000</v>
      </c>
      <c r="H116" s="11">
        <v>35000</v>
      </c>
      <c r="I116" s="30"/>
      <c r="K116" s="30"/>
      <c r="L116" s="30"/>
      <c r="M116" s="30"/>
    </row>
    <row r="117" spans="1:13" ht="42.75">
      <c r="A117" s="2">
        <v>110</v>
      </c>
      <c r="B117" s="4" t="s">
        <v>402</v>
      </c>
      <c r="C117" s="19" t="s">
        <v>403</v>
      </c>
      <c r="D117" s="10" t="s">
        <v>404</v>
      </c>
      <c r="E117" s="39">
        <v>19487000</v>
      </c>
      <c r="F117" s="39">
        <v>1138000</v>
      </c>
      <c r="G117" s="11">
        <v>207000</v>
      </c>
      <c r="H117" s="11">
        <v>767436</v>
      </c>
      <c r="I117" s="30"/>
      <c r="K117" s="30"/>
      <c r="L117" s="30"/>
      <c r="M117" s="30"/>
    </row>
    <row r="118" spans="1:13" ht="28.5">
      <c r="A118" s="2">
        <v>111</v>
      </c>
      <c r="B118" s="4" t="s">
        <v>405</v>
      </c>
      <c r="C118" s="12" t="s">
        <v>406</v>
      </c>
      <c r="D118" s="10" t="s">
        <v>407</v>
      </c>
      <c r="E118" s="39">
        <v>14146000</v>
      </c>
      <c r="F118" s="39">
        <v>719000</v>
      </c>
      <c r="G118" s="11">
        <v>112000</v>
      </c>
      <c r="H118" s="11">
        <v>3000</v>
      </c>
      <c r="I118" s="30"/>
      <c r="K118" s="30"/>
      <c r="L118" s="30"/>
      <c r="M118" s="30"/>
    </row>
    <row r="119" spans="1:13" ht="42.75">
      <c r="A119" s="2">
        <v>112</v>
      </c>
      <c r="B119" s="4">
        <v>61989258</v>
      </c>
      <c r="C119" s="12" t="s">
        <v>476</v>
      </c>
      <c r="D119" s="10" t="s">
        <v>477</v>
      </c>
      <c r="E119" s="39">
        <v>11152000</v>
      </c>
      <c r="F119" s="39">
        <v>362000</v>
      </c>
      <c r="G119" s="11">
        <v>186000</v>
      </c>
      <c r="H119" s="11">
        <v>0</v>
      </c>
      <c r="I119" s="30"/>
      <c r="K119" s="30"/>
      <c r="L119" s="30"/>
      <c r="M119" s="30"/>
    </row>
    <row r="120" spans="1:13" ht="42.75">
      <c r="A120" s="2">
        <v>113</v>
      </c>
      <c r="B120" s="20">
        <v>13644319</v>
      </c>
      <c r="C120" s="12" t="s">
        <v>376</v>
      </c>
      <c r="D120" s="12" t="s">
        <v>377</v>
      </c>
      <c r="E120" s="39">
        <v>50478000</v>
      </c>
      <c r="F120" s="39">
        <v>2261000</v>
      </c>
      <c r="G120" s="11">
        <v>593000</v>
      </c>
      <c r="H120" s="11">
        <v>1755000</v>
      </c>
      <c r="I120" s="30"/>
      <c r="K120" s="30"/>
      <c r="L120" s="30"/>
      <c r="M120" s="30"/>
    </row>
    <row r="121" spans="1:13" ht="28.5">
      <c r="A121" s="2">
        <v>114</v>
      </c>
      <c r="B121" s="4">
        <v>60337389</v>
      </c>
      <c r="C121" s="12" t="s">
        <v>378</v>
      </c>
      <c r="D121" s="10" t="s">
        <v>379</v>
      </c>
      <c r="E121" s="39">
        <v>3255000</v>
      </c>
      <c r="F121" s="39">
        <v>141000</v>
      </c>
      <c r="G121" s="11">
        <v>46000</v>
      </c>
      <c r="H121" s="11">
        <v>21000</v>
      </c>
      <c r="I121" s="30"/>
      <c r="K121" s="30"/>
      <c r="L121" s="30"/>
      <c r="M121" s="30"/>
    </row>
    <row r="122" spans="1:13" ht="28.5">
      <c r="A122" s="2">
        <v>115</v>
      </c>
      <c r="B122" s="4">
        <v>60337346</v>
      </c>
      <c r="C122" s="12" t="s">
        <v>380</v>
      </c>
      <c r="D122" s="10" t="s">
        <v>381</v>
      </c>
      <c r="E122" s="39">
        <v>6044000</v>
      </c>
      <c r="F122" s="39">
        <v>288000</v>
      </c>
      <c r="G122" s="11">
        <v>79000</v>
      </c>
      <c r="H122" s="11">
        <v>37000</v>
      </c>
      <c r="I122" s="30"/>
      <c r="K122" s="30"/>
      <c r="L122" s="30"/>
      <c r="M122" s="30"/>
    </row>
    <row r="123" spans="1:13" ht="42.75">
      <c r="A123" s="2">
        <v>116</v>
      </c>
      <c r="B123" s="4">
        <v>66741335</v>
      </c>
      <c r="C123" s="19" t="s">
        <v>516</v>
      </c>
      <c r="D123" s="10" t="s">
        <v>517</v>
      </c>
      <c r="E123" s="39">
        <v>11368000</v>
      </c>
      <c r="F123" s="39">
        <v>728000</v>
      </c>
      <c r="G123" s="11">
        <v>79000</v>
      </c>
      <c r="H123" s="11">
        <v>810000</v>
      </c>
      <c r="I123" s="30"/>
      <c r="K123" s="30"/>
      <c r="L123" s="30"/>
      <c r="M123" s="30"/>
    </row>
    <row r="124" spans="1:13" ht="28.5">
      <c r="A124" s="2">
        <v>117</v>
      </c>
      <c r="B124" s="4">
        <v>47813474</v>
      </c>
      <c r="C124" s="12" t="s">
        <v>382</v>
      </c>
      <c r="D124" s="10" t="s">
        <v>383</v>
      </c>
      <c r="E124" s="39">
        <v>5689000</v>
      </c>
      <c r="F124" s="39">
        <v>350000</v>
      </c>
      <c r="G124" s="11">
        <v>56000</v>
      </c>
      <c r="H124" s="11">
        <v>269000</v>
      </c>
      <c r="I124" s="30"/>
      <c r="K124" s="30"/>
      <c r="L124" s="30"/>
      <c r="M124" s="30"/>
    </row>
    <row r="125" spans="1:13" ht="28.5">
      <c r="A125" s="2">
        <v>118</v>
      </c>
      <c r="B125" s="4">
        <v>64628159</v>
      </c>
      <c r="C125" s="19" t="s">
        <v>518</v>
      </c>
      <c r="D125" s="10" t="s">
        <v>519</v>
      </c>
      <c r="E125" s="39">
        <v>15407000</v>
      </c>
      <c r="F125" s="39">
        <v>1082000</v>
      </c>
      <c r="G125" s="11">
        <v>58000</v>
      </c>
      <c r="H125" s="11">
        <v>683000</v>
      </c>
      <c r="I125" s="30"/>
      <c r="K125" s="30"/>
      <c r="L125" s="30"/>
      <c r="M125" s="30"/>
    </row>
    <row r="126" spans="1:13" ht="28.5">
      <c r="A126" s="2">
        <v>119</v>
      </c>
      <c r="B126" s="4">
        <v>61989274</v>
      </c>
      <c r="C126" s="19" t="s">
        <v>520</v>
      </c>
      <c r="D126" s="10" t="s">
        <v>521</v>
      </c>
      <c r="E126" s="39">
        <v>26423000</v>
      </c>
      <c r="F126" s="39">
        <v>1564000</v>
      </c>
      <c r="G126" s="11">
        <v>186000</v>
      </c>
      <c r="H126" s="11">
        <v>1034470</v>
      </c>
      <c r="I126" s="30"/>
      <c r="K126" s="30"/>
      <c r="L126" s="30"/>
      <c r="M126" s="30"/>
    </row>
    <row r="127" spans="1:13" ht="28.5">
      <c r="A127" s="2">
        <v>120</v>
      </c>
      <c r="B127" s="4">
        <v>61989266</v>
      </c>
      <c r="C127" s="12" t="s">
        <v>522</v>
      </c>
      <c r="D127" s="10" t="s">
        <v>523</v>
      </c>
      <c r="E127" s="39">
        <v>8831000</v>
      </c>
      <c r="F127" s="39">
        <v>529000</v>
      </c>
      <c r="G127" s="11">
        <v>67000</v>
      </c>
      <c r="H127" s="11">
        <v>184000</v>
      </c>
      <c r="I127" s="30"/>
      <c r="K127" s="30"/>
      <c r="L127" s="30"/>
      <c r="M127" s="30"/>
    </row>
    <row r="128" spans="1:13" ht="28.5">
      <c r="A128" s="2">
        <v>121</v>
      </c>
      <c r="B128" s="4">
        <v>64628213</v>
      </c>
      <c r="C128" s="13" t="s">
        <v>524</v>
      </c>
      <c r="D128" s="10" t="s">
        <v>525</v>
      </c>
      <c r="E128" s="39">
        <v>7443000</v>
      </c>
      <c r="F128" s="39">
        <v>407000</v>
      </c>
      <c r="G128" s="11">
        <v>57000</v>
      </c>
      <c r="H128" s="11">
        <v>440344</v>
      </c>
      <c r="I128" s="30"/>
      <c r="K128" s="30"/>
      <c r="L128" s="30"/>
      <c r="M128" s="30"/>
    </row>
    <row r="129" spans="1:13" ht="28.5">
      <c r="A129" s="2">
        <v>122</v>
      </c>
      <c r="B129" s="4">
        <v>64628205</v>
      </c>
      <c r="C129" s="12" t="s">
        <v>526</v>
      </c>
      <c r="D129" s="10" t="s">
        <v>527</v>
      </c>
      <c r="E129" s="39">
        <v>8258000</v>
      </c>
      <c r="F129" s="39">
        <v>612000</v>
      </c>
      <c r="G129" s="11">
        <v>57000</v>
      </c>
      <c r="H129" s="11">
        <v>1453977</v>
      </c>
      <c r="I129" s="30"/>
      <c r="K129" s="30"/>
      <c r="L129" s="30"/>
      <c r="M129" s="30"/>
    </row>
    <row r="130" spans="1:13" ht="28.5">
      <c r="A130" s="2">
        <v>123</v>
      </c>
      <c r="B130" s="4">
        <v>64628191</v>
      </c>
      <c r="C130" s="12" t="s">
        <v>528</v>
      </c>
      <c r="D130" s="10" t="s">
        <v>529</v>
      </c>
      <c r="E130" s="39">
        <v>4884000</v>
      </c>
      <c r="F130" s="39">
        <v>321000</v>
      </c>
      <c r="G130" s="11">
        <v>40000</v>
      </c>
      <c r="H130" s="11">
        <v>137865</v>
      </c>
      <c r="I130" s="30"/>
      <c r="K130" s="30"/>
      <c r="L130" s="30"/>
      <c r="M130" s="30"/>
    </row>
    <row r="131" spans="1:13" ht="28.5">
      <c r="A131" s="2">
        <v>124</v>
      </c>
      <c r="B131" s="4">
        <v>64628183</v>
      </c>
      <c r="C131" s="13" t="s">
        <v>530</v>
      </c>
      <c r="D131" s="10" t="s">
        <v>531</v>
      </c>
      <c r="E131" s="39">
        <v>9534000</v>
      </c>
      <c r="F131" s="39">
        <v>777000</v>
      </c>
      <c r="G131" s="11">
        <v>118000</v>
      </c>
      <c r="H131" s="11">
        <v>2000</v>
      </c>
      <c r="I131" s="30"/>
      <c r="K131" s="30"/>
      <c r="L131" s="30"/>
      <c r="M131" s="30"/>
    </row>
    <row r="132" spans="1:13" ht="42.75">
      <c r="A132" s="2">
        <v>125</v>
      </c>
      <c r="B132" s="4">
        <v>68899173</v>
      </c>
      <c r="C132" s="12" t="s">
        <v>532</v>
      </c>
      <c r="D132" s="10" t="s">
        <v>533</v>
      </c>
      <c r="E132" s="39">
        <v>5014000</v>
      </c>
      <c r="F132" s="39">
        <v>271000</v>
      </c>
      <c r="G132" s="11">
        <v>11000</v>
      </c>
      <c r="H132" s="11">
        <v>0</v>
      </c>
      <c r="I132" s="30"/>
      <c r="K132" s="30"/>
      <c r="L132" s="30"/>
      <c r="M132" s="30"/>
    </row>
    <row r="133" spans="1:13" ht="28.5">
      <c r="A133" s="2">
        <v>126</v>
      </c>
      <c r="B133" s="4" t="s">
        <v>534</v>
      </c>
      <c r="C133" s="19" t="s">
        <v>535</v>
      </c>
      <c r="D133" s="10" t="s">
        <v>536</v>
      </c>
      <c r="E133" s="39">
        <v>17265000</v>
      </c>
      <c r="F133" s="39">
        <v>1282000</v>
      </c>
      <c r="G133" s="11">
        <v>98000</v>
      </c>
      <c r="H133" s="11">
        <v>1179000</v>
      </c>
      <c r="I133" s="30"/>
      <c r="K133" s="30"/>
      <c r="L133" s="30"/>
      <c r="M133" s="30"/>
    </row>
    <row r="134" spans="1:13" ht="28.5">
      <c r="A134" s="2">
        <v>127</v>
      </c>
      <c r="B134" s="4">
        <v>47655259</v>
      </c>
      <c r="C134" s="19" t="s">
        <v>537</v>
      </c>
      <c r="D134" s="10" t="s">
        <v>538</v>
      </c>
      <c r="E134" s="39">
        <v>9748000</v>
      </c>
      <c r="F134" s="39">
        <v>719000</v>
      </c>
      <c r="G134" s="11">
        <v>61000</v>
      </c>
      <c r="H134" s="11">
        <v>574000</v>
      </c>
      <c r="I134" s="30"/>
      <c r="K134" s="30"/>
      <c r="L134" s="30"/>
      <c r="M134" s="30"/>
    </row>
    <row r="135" spans="1:13" ht="28.5">
      <c r="A135" s="2">
        <v>128</v>
      </c>
      <c r="B135" s="4">
        <v>63024616</v>
      </c>
      <c r="C135" s="19" t="s">
        <v>539</v>
      </c>
      <c r="D135" s="10" t="s">
        <v>540</v>
      </c>
      <c r="E135" s="39">
        <v>15443000</v>
      </c>
      <c r="F135" s="39">
        <v>957000</v>
      </c>
      <c r="G135" s="11">
        <v>79000</v>
      </c>
      <c r="H135" s="11">
        <v>888615</v>
      </c>
      <c r="I135" s="30"/>
      <c r="K135" s="30"/>
      <c r="L135" s="30"/>
      <c r="M135" s="30"/>
    </row>
    <row r="136" spans="1:13" ht="28.5">
      <c r="A136" s="2">
        <v>129</v>
      </c>
      <c r="B136" s="4" t="s">
        <v>541</v>
      </c>
      <c r="C136" s="19" t="s">
        <v>542</v>
      </c>
      <c r="D136" s="10" t="s">
        <v>543</v>
      </c>
      <c r="E136" s="39">
        <v>11367000</v>
      </c>
      <c r="F136" s="39">
        <v>653000</v>
      </c>
      <c r="G136" s="11">
        <v>123000</v>
      </c>
      <c r="H136" s="11">
        <v>593679</v>
      </c>
      <c r="I136" s="30"/>
      <c r="K136" s="30"/>
      <c r="L136" s="30"/>
      <c r="M136" s="30"/>
    </row>
    <row r="137" spans="1:13" ht="28.5">
      <c r="A137" s="2">
        <v>130</v>
      </c>
      <c r="B137" s="4">
        <v>70640700</v>
      </c>
      <c r="C137" s="12" t="s">
        <v>544</v>
      </c>
      <c r="D137" s="10" t="s">
        <v>545</v>
      </c>
      <c r="E137" s="39">
        <v>6788000</v>
      </c>
      <c r="F137" s="39">
        <v>387000</v>
      </c>
      <c r="G137" s="11">
        <v>44000</v>
      </c>
      <c r="H137" s="11">
        <v>180073</v>
      </c>
      <c r="I137" s="30"/>
      <c r="K137" s="30"/>
      <c r="L137" s="30"/>
      <c r="M137" s="30"/>
    </row>
    <row r="138" spans="1:13" ht="42.75">
      <c r="A138" s="2">
        <v>131</v>
      </c>
      <c r="B138" s="4">
        <v>70640696</v>
      </c>
      <c r="C138" s="12" t="s">
        <v>546</v>
      </c>
      <c r="D138" s="10" t="s">
        <v>547</v>
      </c>
      <c r="E138" s="39">
        <v>6055000</v>
      </c>
      <c r="F138" s="39">
        <v>374000</v>
      </c>
      <c r="G138" s="11">
        <v>18000</v>
      </c>
      <c r="H138" s="11">
        <v>0</v>
      </c>
      <c r="I138" s="30"/>
      <c r="K138" s="30"/>
      <c r="L138" s="30"/>
      <c r="M138" s="30"/>
    </row>
    <row r="139" spans="1:13" ht="42.75">
      <c r="A139" s="2">
        <v>132</v>
      </c>
      <c r="B139" s="4">
        <v>64125912</v>
      </c>
      <c r="C139" s="12" t="s">
        <v>548</v>
      </c>
      <c r="D139" s="10" t="s">
        <v>549</v>
      </c>
      <c r="E139" s="39">
        <v>11947000</v>
      </c>
      <c r="F139" s="39">
        <v>1121000</v>
      </c>
      <c r="G139" s="11">
        <v>79000</v>
      </c>
      <c r="H139" s="11">
        <v>961000</v>
      </c>
      <c r="I139" s="30"/>
      <c r="K139" s="30"/>
      <c r="L139" s="30"/>
      <c r="M139" s="30"/>
    </row>
    <row r="140" spans="1:13" ht="28.5">
      <c r="A140" s="2">
        <v>133</v>
      </c>
      <c r="B140" s="4">
        <v>70640726</v>
      </c>
      <c r="C140" s="12" t="s">
        <v>550</v>
      </c>
      <c r="D140" s="10" t="s">
        <v>551</v>
      </c>
      <c r="E140" s="39">
        <v>4376000</v>
      </c>
      <c r="F140" s="39">
        <v>244000</v>
      </c>
      <c r="G140" s="11">
        <v>28000</v>
      </c>
      <c r="H140" s="11">
        <v>0</v>
      </c>
      <c r="I140" s="30"/>
      <c r="K140" s="30"/>
      <c r="L140" s="30"/>
      <c r="M140" s="30"/>
    </row>
    <row r="141" spans="1:13" ht="28.5">
      <c r="A141" s="2">
        <v>134</v>
      </c>
      <c r="B141" s="4">
        <v>70640718</v>
      </c>
      <c r="C141" s="13" t="s">
        <v>552</v>
      </c>
      <c r="D141" s="10" t="s">
        <v>553</v>
      </c>
      <c r="E141" s="39">
        <v>3775000</v>
      </c>
      <c r="F141" s="39">
        <v>242000</v>
      </c>
      <c r="G141" s="11">
        <v>25000</v>
      </c>
      <c r="H141" s="11">
        <v>233000</v>
      </c>
      <c r="I141" s="30"/>
      <c r="K141" s="30"/>
      <c r="L141" s="30"/>
      <c r="M141" s="30"/>
    </row>
    <row r="142" spans="1:13" ht="42.75">
      <c r="A142" s="2">
        <v>135</v>
      </c>
      <c r="B142" s="4">
        <v>62330268</v>
      </c>
      <c r="C142" s="12" t="s">
        <v>478</v>
      </c>
      <c r="D142" s="10" t="s">
        <v>479</v>
      </c>
      <c r="E142" s="39">
        <v>10940000</v>
      </c>
      <c r="F142" s="39">
        <v>429000</v>
      </c>
      <c r="G142" s="11">
        <v>131000</v>
      </c>
      <c r="H142" s="11">
        <v>0</v>
      </c>
      <c r="I142" s="30"/>
      <c r="K142" s="30"/>
      <c r="L142" s="30"/>
      <c r="M142" s="30"/>
    </row>
    <row r="143" spans="1:13" ht="28.5">
      <c r="A143" s="2">
        <v>136</v>
      </c>
      <c r="B143" s="4">
        <v>62330390</v>
      </c>
      <c r="C143" s="13" t="s">
        <v>554</v>
      </c>
      <c r="D143" s="10" t="s">
        <v>555</v>
      </c>
      <c r="E143" s="39">
        <v>4546000</v>
      </c>
      <c r="F143" s="39">
        <v>241000</v>
      </c>
      <c r="G143" s="11">
        <v>33000</v>
      </c>
      <c r="H143" s="11">
        <v>1000</v>
      </c>
      <c r="I143" s="30"/>
      <c r="K143" s="30"/>
      <c r="L143" s="30"/>
      <c r="M143" s="30"/>
    </row>
    <row r="144" spans="1:13" ht="28.5">
      <c r="A144" s="2">
        <v>137</v>
      </c>
      <c r="B144" s="4">
        <v>70640661</v>
      </c>
      <c r="C144" s="12" t="s">
        <v>556</v>
      </c>
      <c r="D144" s="10" t="s">
        <v>0</v>
      </c>
      <c r="E144" s="39">
        <v>3520000</v>
      </c>
      <c r="F144" s="39">
        <v>256000</v>
      </c>
      <c r="G144" s="11">
        <v>16000</v>
      </c>
      <c r="H144" s="11">
        <v>283624</v>
      </c>
      <c r="I144" s="30"/>
      <c r="K144" s="30"/>
      <c r="L144" s="30"/>
      <c r="M144" s="30"/>
    </row>
    <row r="145" spans="1:13" ht="28.5">
      <c r="A145" s="2">
        <v>138</v>
      </c>
      <c r="B145" s="4">
        <v>70640670</v>
      </c>
      <c r="C145" s="12" t="s">
        <v>1</v>
      </c>
      <c r="D145" s="10" t="s">
        <v>2</v>
      </c>
      <c r="E145" s="39">
        <v>4712000</v>
      </c>
      <c r="F145" s="39">
        <v>287000</v>
      </c>
      <c r="G145" s="11">
        <v>30000</v>
      </c>
      <c r="H145" s="11">
        <v>118000</v>
      </c>
      <c r="I145" s="30"/>
      <c r="K145" s="30"/>
      <c r="L145" s="30"/>
      <c r="M145" s="30"/>
    </row>
    <row r="146" spans="1:13" ht="28.5">
      <c r="A146" s="2">
        <v>139</v>
      </c>
      <c r="B146" s="4">
        <v>47813482</v>
      </c>
      <c r="C146" s="19" t="s">
        <v>408</v>
      </c>
      <c r="D146" s="10" t="s">
        <v>409</v>
      </c>
      <c r="E146" s="39">
        <v>16204000</v>
      </c>
      <c r="F146" s="39">
        <v>783000</v>
      </c>
      <c r="G146" s="11">
        <v>157000</v>
      </c>
      <c r="H146" s="11">
        <v>289000</v>
      </c>
      <c r="I146" s="30"/>
      <c r="K146" s="30"/>
      <c r="L146" s="30"/>
      <c r="M146" s="30"/>
    </row>
    <row r="147" spans="1:13" ht="57">
      <c r="A147" s="2">
        <v>140</v>
      </c>
      <c r="B147" s="4">
        <v>47813491</v>
      </c>
      <c r="C147" s="19" t="s">
        <v>3</v>
      </c>
      <c r="D147" s="10" t="s">
        <v>4</v>
      </c>
      <c r="E147" s="39">
        <v>10848000</v>
      </c>
      <c r="F147" s="39">
        <v>680000</v>
      </c>
      <c r="G147" s="11">
        <v>32000</v>
      </c>
      <c r="H147" s="11">
        <v>0</v>
      </c>
      <c r="I147" s="30"/>
      <c r="K147" s="30"/>
      <c r="L147" s="30"/>
      <c r="M147" s="30"/>
    </row>
    <row r="148" spans="1:13" ht="28.5">
      <c r="A148" s="2">
        <v>141</v>
      </c>
      <c r="B148" s="4">
        <v>47813199</v>
      </c>
      <c r="C148" s="13" t="s">
        <v>410</v>
      </c>
      <c r="D148" s="10" t="s">
        <v>411</v>
      </c>
      <c r="E148" s="39">
        <v>5901000</v>
      </c>
      <c r="F148" s="39">
        <v>357000</v>
      </c>
      <c r="G148" s="11">
        <v>40000</v>
      </c>
      <c r="H148" s="11">
        <v>2000</v>
      </c>
      <c r="I148" s="30"/>
      <c r="K148" s="30"/>
      <c r="L148" s="30"/>
      <c r="M148" s="30"/>
    </row>
    <row r="149" spans="1:13" ht="28.5">
      <c r="A149" s="2">
        <v>142</v>
      </c>
      <c r="B149" s="4">
        <v>47813181</v>
      </c>
      <c r="C149" s="12" t="s">
        <v>5</v>
      </c>
      <c r="D149" s="10" t="s">
        <v>6</v>
      </c>
      <c r="E149" s="39">
        <v>6131000</v>
      </c>
      <c r="F149" s="39">
        <v>380000</v>
      </c>
      <c r="G149" s="11">
        <v>46000</v>
      </c>
      <c r="H149" s="11">
        <v>7000</v>
      </c>
      <c r="I149" s="30"/>
      <c r="K149" s="30"/>
      <c r="L149" s="30"/>
      <c r="M149" s="30"/>
    </row>
    <row r="150" spans="1:13" ht="28.5">
      <c r="A150" s="2">
        <v>143</v>
      </c>
      <c r="B150" s="4">
        <v>47813211</v>
      </c>
      <c r="C150" s="19" t="s">
        <v>7</v>
      </c>
      <c r="D150" s="10" t="s">
        <v>8</v>
      </c>
      <c r="E150" s="39">
        <v>14867000</v>
      </c>
      <c r="F150" s="39">
        <v>902000</v>
      </c>
      <c r="G150" s="11">
        <v>78000</v>
      </c>
      <c r="H150" s="11">
        <v>806000</v>
      </c>
      <c r="I150" s="30"/>
      <c r="K150" s="30"/>
      <c r="L150" s="30"/>
      <c r="M150" s="30"/>
    </row>
    <row r="151" spans="1:13" ht="28.5">
      <c r="A151" s="2">
        <v>144</v>
      </c>
      <c r="B151" s="4">
        <v>47813563</v>
      </c>
      <c r="C151" s="12" t="s">
        <v>480</v>
      </c>
      <c r="D151" s="10" t="s">
        <v>481</v>
      </c>
      <c r="E151" s="39">
        <v>9210000</v>
      </c>
      <c r="F151" s="39">
        <v>272000</v>
      </c>
      <c r="G151" s="11">
        <v>128000</v>
      </c>
      <c r="H151" s="11">
        <v>0</v>
      </c>
      <c r="I151" s="30"/>
      <c r="K151" s="30"/>
      <c r="L151" s="30"/>
      <c r="M151" s="30"/>
    </row>
    <row r="152" spans="1:13" ht="42.75">
      <c r="A152" s="2">
        <v>145</v>
      </c>
      <c r="B152" s="4">
        <v>47813571</v>
      </c>
      <c r="C152" s="12" t="s">
        <v>482</v>
      </c>
      <c r="D152" s="10" t="s">
        <v>483</v>
      </c>
      <c r="E152" s="39">
        <v>16690000</v>
      </c>
      <c r="F152" s="39">
        <v>623000</v>
      </c>
      <c r="G152" s="11">
        <v>258000</v>
      </c>
      <c r="H152" s="11">
        <v>213325</v>
      </c>
      <c r="I152" s="30"/>
      <c r="K152" s="30"/>
      <c r="L152" s="30"/>
      <c r="M152" s="30"/>
    </row>
    <row r="153" spans="1:13" ht="28.5">
      <c r="A153" s="2">
        <v>146</v>
      </c>
      <c r="B153" s="4">
        <v>47813172</v>
      </c>
      <c r="C153" s="19" t="s">
        <v>9</v>
      </c>
      <c r="D153" s="10" t="s">
        <v>10</v>
      </c>
      <c r="E153" s="39">
        <v>8407000</v>
      </c>
      <c r="F153" s="39">
        <v>632000</v>
      </c>
      <c r="G153" s="11">
        <v>47000</v>
      </c>
      <c r="H153" s="11">
        <v>1406888</v>
      </c>
      <c r="I153" s="30"/>
      <c r="K153" s="30"/>
      <c r="L153" s="30"/>
      <c r="M153" s="30"/>
    </row>
    <row r="154" spans="1:13" ht="42.75">
      <c r="A154" s="2">
        <v>147</v>
      </c>
      <c r="B154" s="4">
        <v>69610134</v>
      </c>
      <c r="C154" s="12" t="s">
        <v>412</v>
      </c>
      <c r="D154" s="10" t="s">
        <v>413</v>
      </c>
      <c r="E154" s="39">
        <v>14653000</v>
      </c>
      <c r="F154" s="39">
        <v>1065000</v>
      </c>
      <c r="G154" s="11">
        <v>100000</v>
      </c>
      <c r="H154" s="11">
        <v>999000</v>
      </c>
      <c r="I154" s="30"/>
      <c r="K154" s="30"/>
      <c r="L154" s="30"/>
      <c r="M154" s="30"/>
    </row>
    <row r="155" spans="1:13" ht="28.5">
      <c r="A155" s="2">
        <v>148</v>
      </c>
      <c r="B155" s="4">
        <v>70632090</v>
      </c>
      <c r="C155" s="12" t="s">
        <v>414</v>
      </c>
      <c r="D155" s="10" t="s">
        <v>415</v>
      </c>
      <c r="E155" s="39">
        <v>5184000</v>
      </c>
      <c r="F155" s="39">
        <v>335000</v>
      </c>
      <c r="G155" s="11">
        <v>26000</v>
      </c>
      <c r="H155" s="11">
        <v>139000</v>
      </c>
      <c r="I155" s="30"/>
      <c r="K155" s="30"/>
      <c r="L155" s="30"/>
      <c r="M155" s="30"/>
    </row>
    <row r="156" spans="1:13" ht="42.75">
      <c r="A156" s="2">
        <v>149</v>
      </c>
      <c r="B156" s="4">
        <v>69610126</v>
      </c>
      <c r="C156" s="12" t="s">
        <v>416</v>
      </c>
      <c r="D156" s="10" t="s">
        <v>417</v>
      </c>
      <c r="E156" s="39">
        <v>15435000</v>
      </c>
      <c r="F156" s="39">
        <v>1028000</v>
      </c>
      <c r="G156" s="11">
        <v>58000</v>
      </c>
      <c r="H156" s="11">
        <v>1267594</v>
      </c>
      <c r="I156" s="30"/>
      <c r="K156" s="30"/>
      <c r="L156" s="30"/>
      <c r="M156" s="30"/>
    </row>
    <row r="157" spans="1:13" ht="42.75">
      <c r="A157" s="2">
        <v>150</v>
      </c>
      <c r="B157" s="4" t="s">
        <v>484</v>
      </c>
      <c r="C157" s="12" t="s">
        <v>485</v>
      </c>
      <c r="D157" s="10" t="s">
        <v>486</v>
      </c>
      <c r="E157" s="39">
        <v>15151000</v>
      </c>
      <c r="F157" s="39">
        <v>661000</v>
      </c>
      <c r="G157" s="11">
        <v>172000</v>
      </c>
      <c r="H157" s="11">
        <v>138056</v>
      </c>
      <c r="I157" s="30"/>
      <c r="K157" s="30"/>
      <c r="L157" s="30"/>
      <c r="M157" s="30"/>
    </row>
    <row r="158" spans="1:13" ht="28.5">
      <c r="A158" s="2">
        <v>151</v>
      </c>
      <c r="B158" s="4">
        <v>60802669</v>
      </c>
      <c r="C158" s="19" t="s">
        <v>11</v>
      </c>
      <c r="D158" s="10" t="s">
        <v>12</v>
      </c>
      <c r="E158" s="39">
        <v>14227000</v>
      </c>
      <c r="F158" s="39">
        <v>891000</v>
      </c>
      <c r="G158" s="11">
        <v>77000</v>
      </c>
      <c r="H158" s="11">
        <v>245337</v>
      </c>
      <c r="I158" s="30"/>
      <c r="K158" s="30"/>
      <c r="L158" s="30"/>
      <c r="M158" s="30"/>
    </row>
    <row r="159" spans="1:13" ht="28.5">
      <c r="A159" s="2">
        <v>152</v>
      </c>
      <c r="B159" s="4">
        <v>60802791</v>
      </c>
      <c r="C159" s="12" t="s">
        <v>13</v>
      </c>
      <c r="D159" s="10" t="s">
        <v>14</v>
      </c>
      <c r="E159" s="39">
        <v>6691000</v>
      </c>
      <c r="F159" s="39">
        <v>353000</v>
      </c>
      <c r="G159" s="11">
        <v>23000</v>
      </c>
      <c r="H159" s="11">
        <v>0</v>
      </c>
      <c r="I159" s="30"/>
      <c r="K159" s="30"/>
      <c r="L159" s="30"/>
      <c r="M159" s="30"/>
    </row>
    <row r="160" spans="1:13" ht="28.5">
      <c r="A160" s="2">
        <v>153</v>
      </c>
      <c r="B160" s="4">
        <v>60780509</v>
      </c>
      <c r="C160" s="12" t="s">
        <v>15</v>
      </c>
      <c r="D160" s="10" t="s">
        <v>16</v>
      </c>
      <c r="E160" s="39">
        <v>4692000</v>
      </c>
      <c r="F160" s="39">
        <v>263000</v>
      </c>
      <c r="G160" s="11">
        <v>30000</v>
      </c>
      <c r="H160" s="11">
        <v>110723</v>
      </c>
      <c r="I160" s="30"/>
      <c r="K160" s="30"/>
      <c r="L160" s="30"/>
      <c r="M160" s="30"/>
    </row>
    <row r="161" spans="1:13" ht="28.5">
      <c r="A161" s="2">
        <v>154</v>
      </c>
      <c r="B161" s="4">
        <v>60802561</v>
      </c>
      <c r="C161" s="13" t="s">
        <v>17</v>
      </c>
      <c r="D161" s="10" t="s">
        <v>18</v>
      </c>
      <c r="E161" s="39">
        <v>5445000</v>
      </c>
      <c r="F161" s="39">
        <v>308000</v>
      </c>
      <c r="G161" s="11">
        <v>23000</v>
      </c>
      <c r="H161" s="11">
        <v>3000</v>
      </c>
      <c r="I161" s="30"/>
      <c r="K161" s="30"/>
      <c r="L161" s="30"/>
      <c r="M161" s="30"/>
    </row>
    <row r="162" spans="1:13" ht="28.5">
      <c r="A162" s="2">
        <v>155</v>
      </c>
      <c r="B162" s="22" t="s">
        <v>418</v>
      </c>
      <c r="C162" s="19" t="s">
        <v>419</v>
      </c>
      <c r="D162" s="13" t="s">
        <v>420</v>
      </c>
      <c r="E162" s="39">
        <v>8344000</v>
      </c>
      <c r="F162" s="39">
        <v>410000</v>
      </c>
      <c r="G162" s="11">
        <v>58000</v>
      </c>
      <c r="H162" s="11">
        <v>114000</v>
      </c>
      <c r="I162" s="30"/>
      <c r="K162" s="30"/>
      <c r="L162" s="30"/>
      <c r="M162" s="30"/>
    </row>
    <row r="163" spans="1:13" ht="28.5">
      <c r="A163" s="2">
        <v>156</v>
      </c>
      <c r="B163" s="4" t="s">
        <v>19</v>
      </c>
      <c r="C163" s="19" t="s">
        <v>20</v>
      </c>
      <c r="D163" s="10" t="s">
        <v>21</v>
      </c>
      <c r="E163" s="39">
        <v>9553000</v>
      </c>
      <c r="F163" s="39">
        <v>471000</v>
      </c>
      <c r="G163" s="11">
        <v>98000</v>
      </c>
      <c r="H163" s="11">
        <v>434629</v>
      </c>
      <c r="I163" s="30"/>
      <c r="K163" s="30"/>
      <c r="L163" s="30"/>
      <c r="M163" s="30"/>
    </row>
    <row r="164" spans="1:13" ht="42.75">
      <c r="A164" s="2">
        <v>157</v>
      </c>
      <c r="B164" s="4">
        <v>61989207</v>
      </c>
      <c r="C164" s="12" t="s">
        <v>96</v>
      </c>
      <c r="D164" s="12" t="s">
        <v>97</v>
      </c>
      <c r="E164" s="39">
        <v>9362000</v>
      </c>
      <c r="F164" s="39">
        <v>378000</v>
      </c>
      <c r="G164" s="11">
        <v>44000</v>
      </c>
      <c r="H164" s="11">
        <v>0</v>
      </c>
      <c r="I164" s="30"/>
      <c r="K164" s="30"/>
      <c r="L164" s="30"/>
      <c r="M164" s="30"/>
    </row>
    <row r="165" spans="1:13" ht="42.75">
      <c r="A165" s="2">
        <v>158</v>
      </c>
      <c r="B165" s="4">
        <v>61989185</v>
      </c>
      <c r="C165" s="12" t="s">
        <v>98</v>
      </c>
      <c r="D165" s="12" t="s">
        <v>99</v>
      </c>
      <c r="E165" s="39">
        <v>12166000</v>
      </c>
      <c r="F165" s="39">
        <v>467000</v>
      </c>
      <c r="G165" s="11">
        <v>44000</v>
      </c>
      <c r="H165" s="11">
        <v>0</v>
      </c>
      <c r="I165" s="30"/>
      <c r="K165" s="30"/>
      <c r="L165" s="30"/>
      <c r="M165" s="30"/>
    </row>
    <row r="166" spans="1:13" ht="28.5">
      <c r="A166" s="2">
        <v>159</v>
      </c>
      <c r="B166" s="4">
        <v>61989177</v>
      </c>
      <c r="C166" s="12" t="s">
        <v>100</v>
      </c>
      <c r="D166" s="12" t="s">
        <v>101</v>
      </c>
      <c r="E166" s="39">
        <v>3892000</v>
      </c>
      <c r="F166" s="39">
        <v>170000</v>
      </c>
      <c r="G166" s="11">
        <v>14000</v>
      </c>
      <c r="H166" s="11">
        <v>0</v>
      </c>
      <c r="I166" s="30"/>
      <c r="K166" s="30"/>
      <c r="L166" s="30"/>
      <c r="M166" s="30"/>
    </row>
    <row r="167" spans="1:13" ht="28.5">
      <c r="A167" s="2">
        <v>160</v>
      </c>
      <c r="B167" s="4">
        <v>61989215</v>
      </c>
      <c r="C167" s="12" t="s">
        <v>102</v>
      </c>
      <c r="D167" s="12" t="s">
        <v>103</v>
      </c>
      <c r="E167" s="39">
        <v>2858000</v>
      </c>
      <c r="F167" s="39">
        <v>137000</v>
      </c>
      <c r="G167" s="11">
        <v>11000</v>
      </c>
      <c r="H167" s="11">
        <v>0</v>
      </c>
      <c r="I167" s="30"/>
      <c r="K167" s="30"/>
      <c r="L167" s="30"/>
      <c r="M167" s="30"/>
    </row>
    <row r="168" spans="1:13" ht="42.75">
      <c r="A168" s="2">
        <v>161</v>
      </c>
      <c r="B168" s="4">
        <v>61989193</v>
      </c>
      <c r="C168" s="12" t="s">
        <v>104</v>
      </c>
      <c r="D168" s="12" t="s">
        <v>105</v>
      </c>
      <c r="E168" s="39">
        <v>11694000</v>
      </c>
      <c r="F168" s="39">
        <v>492000</v>
      </c>
      <c r="G168" s="11">
        <v>19000</v>
      </c>
      <c r="H168" s="11">
        <v>0</v>
      </c>
      <c r="I168" s="30"/>
      <c r="K168" s="30"/>
      <c r="L168" s="30"/>
      <c r="M168" s="30"/>
    </row>
    <row r="169" spans="1:13" ht="42.75">
      <c r="A169" s="2">
        <v>162</v>
      </c>
      <c r="B169" s="4">
        <v>61989223</v>
      </c>
      <c r="C169" s="12" t="s">
        <v>421</v>
      </c>
      <c r="D169" s="12" t="s">
        <v>422</v>
      </c>
      <c r="E169" s="39">
        <v>17580000</v>
      </c>
      <c r="F169" s="39">
        <v>820000</v>
      </c>
      <c r="G169" s="11">
        <v>60000</v>
      </c>
      <c r="H169" s="11">
        <v>0</v>
      </c>
      <c r="I169" s="30"/>
      <c r="K169" s="30"/>
      <c r="L169" s="30"/>
      <c r="M169" s="30"/>
    </row>
    <row r="170" spans="1:13" ht="28.5">
      <c r="A170" s="2">
        <v>163</v>
      </c>
      <c r="B170" s="4">
        <v>63731983</v>
      </c>
      <c r="C170" s="12" t="s">
        <v>423</v>
      </c>
      <c r="D170" s="12" t="s">
        <v>424</v>
      </c>
      <c r="E170" s="39">
        <v>6476000</v>
      </c>
      <c r="F170" s="39">
        <v>286000</v>
      </c>
      <c r="G170" s="11">
        <v>24000</v>
      </c>
      <c r="H170" s="11">
        <v>0</v>
      </c>
      <c r="I170" s="30"/>
      <c r="K170" s="30"/>
      <c r="L170" s="30"/>
      <c r="M170" s="30"/>
    </row>
    <row r="171" spans="1:13" ht="28.5">
      <c r="A171" s="2">
        <v>164</v>
      </c>
      <c r="B171" s="4">
        <v>64628116</v>
      </c>
      <c r="C171" s="12" t="s">
        <v>425</v>
      </c>
      <c r="D171" s="12" t="s">
        <v>426</v>
      </c>
      <c r="E171" s="39">
        <v>8976000</v>
      </c>
      <c r="F171" s="39">
        <v>377000</v>
      </c>
      <c r="G171" s="11">
        <v>31000</v>
      </c>
      <c r="H171" s="11">
        <v>0</v>
      </c>
      <c r="I171" s="30"/>
      <c r="K171" s="30"/>
      <c r="L171" s="30"/>
      <c r="M171" s="30"/>
    </row>
    <row r="172" spans="1:13" ht="28.5">
      <c r="A172" s="2">
        <v>165</v>
      </c>
      <c r="B172" s="4">
        <v>64628221</v>
      </c>
      <c r="C172" s="12" t="s">
        <v>427</v>
      </c>
      <c r="D172" s="12" t="s">
        <v>428</v>
      </c>
      <c r="E172" s="39">
        <v>18647000</v>
      </c>
      <c r="F172" s="39">
        <v>791000</v>
      </c>
      <c r="G172" s="11">
        <v>88000</v>
      </c>
      <c r="H172" s="11">
        <v>0</v>
      </c>
      <c r="I172" s="30"/>
      <c r="K172" s="30"/>
      <c r="L172" s="30"/>
      <c r="M172" s="30"/>
    </row>
    <row r="173" spans="1:13" ht="42.75">
      <c r="A173" s="2">
        <v>166</v>
      </c>
      <c r="B173" s="4">
        <v>61989231</v>
      </c>
      <c r="C173" s="12" t="s">
        <v>429</v>
      </c>
      <c r="D173" s="12" t="s">
        <v>430</v>
      </c>
      <c r="E173" s="39">
        <v>8249000</v>
      </c>
      <c r="F173" s="39">
        <v>323000</v>
      </c>
      <c r="G173" s="11">
        <v>17000</v>
      </c>
      <c r="H173" s="11">
        <v>0</v>
      </c>
      <c r="I173" s="30"/>
      <c r="K173" s="30"/>
      <c r="L173" s="30"/>
      <c r="M173" s="30"/>
    </row>
    <row r="174" spans="1:13" ht="28.5">
      <c r="A174" s="2">
        <v>167</v>
      </c>
      <c r="B174" s="4">
        <v>62331701</v>
      </c>
      <c r="C174" s="12" t="s">
        <v>431</v>
      </c>
      <c r="D174" s="12" t="s">
        <v>432</v>
      </c>
      <c r="E174" s="39">
        <v>6784000</v>
      </c>
      <c r="F174" s="39">
        <v>340000</v>
      </c>
      <c r="G174" s="11">
        <v>39000</v>
      </c>
      <c r="H174" s="11">
        <v>0</v>
      </c>
      <c r="I174" s="30"/>
      <c r="K174" s="30"/>
      <c r="L174" s="30"/>
      <c r="M174" s="30"/>
    </row>
    <row r="175" spans="1:13" ht="28.5">
      <c r="A175" s="2">
        <v>168</v>
      </c>
      <c r="B175" s="4">
        <v>68899106</v>
      </c>
      <c r="C175" s="12" t="s">
        <v>433</v>
      </c>
      <c r="D175" s="12" t="s">
        <v>434</v>
      </c>
      <c r="E175" s="39">
        <v>15930000</v>
      </c>
      <c r="F175" s="39">
        <v>670000</v>
      </c>
      <c r="G175" s="11">
        <v>42000</v>
      </c>
      <c r="H175" s="11">
        <v>0</v>
      </c>
      <c r="I175" s="30"/>
      <c r="K175" s="30"/>
      <c r="L175" s="30"/>
      <c r="M175" s="30"/>
    </row>
    <row r="176" spans="1:13" ht="42.75">
      <c r="A176" s="2">
        <v>169</v>
      </c>
      <c r="B176" s="4">
        <v>62331663</v>
      </c>
      <c r="C176" s="12" t="s">
        <v>435</v>
      </c>
      <c r="D176" s="12" t="s">
        <v>436</v>
      </c>
      <c r="E176" s="39">
        <v>17605000</v>
      </c>
      <c r="F176" s="39">
        <v>688000</v>
      </c>
      <c r="G176" s="11">
        <v>72000</v>
      </c>
      <c r="H176" s="11">
        <v>0</v>
      </c>
      <c r="I176" s="30"/>
      <c r="K176" s="30"/>
      <c r="L176" s="30"/>
      <c r="M176" s="30"/>
    </row>
    <row r="177" spans="1:13" ht="28.5">
      <c r="A177" s="2">
        <v>170</v>
      </c>
      <c r="B177" s="4">
        <v>62331647</v>
      </c>
      <c r="C177" s="12" t="s">
        <v>437</v>
      </c>
      <c r="D177" s="12" t="s">
        <v>438</v>
      </c>
      <c r="E177" s="39">
        <v>12636000</v>
      </c>
      <c r="F177" s="39">
        <v>545000</v>
      </c>
      <c r="G177" s="11">
        <v>65000</v>
      </c>
      <c r="H177" s="11">
        <v>0</v>
      </c>
      <c r="I177" s="30"/>
      <c r="K177" s="30"/>
      <c r="L177" s="30"/>
      <c r="M177" s="30"/>
    </row>
    <row r="178" spans="1:13" ht="28.5">
      <c r="A178" s="2">
        <v>171</v>
      </c>
      <c r="B178" s="4">
        <v>68899092</v>
      </c>
      <c r="C178" s="12" t="s">
        <v>48</v>
      </c>
      <c r="D178" s="12" t="s">
        <v>439</v>
      </c>
      <c r="E178" s="39">
        <v>16500000</v>
      </c>
      <c r="F178" s="39">
        <v>704000</v>
      </c>
      <c r="G178" s="11">
        <v>107000</v>
      </c>
      <c r="H178" s="11">
        <v>0</v>
      </c>
      <c r="I178" s="30"/>
      <c r="K178" s="30"/>
      <c r="L178" s="30"/>
      <c r="M178" s="30"/>
    </row>
    <row r="179" spans="1:13" ht="28.5">
      <c r="A179" s="2">
        <v>172</v>
      </c>
      <c r="B179" s="4">
        <v>62331680</v>
      </c>
      <c r="C179" s="12" t="s">
        <v>440</v>
      </c>
      <c r="D179" s="12" t="s">
        <v>441</v>
      </c>
      <c r="E179" s="39">
        <v>7682000</v>
      </c>
      <c r="F179" s="39">
        <v>306000</v>
      </c>
      <c r="G179" s="11">
        <v>60000</v>
      </c>
      <c r="H179" s="11">
        <v>226000</v>
      </c>
      <c r="I179" s="30"/>
      <c r="K179" s="30"/>
      <c r="L179" s="30"/>
      <c r="M179" s="30"/>
    </row>
    <row r="180" spans="1:13" ht="28.5">
      <c r="A180" s="2">
        <v>173</v>
      </c>
      <c r="B180" s="4">
        <v>62331698</v>
      </c>
      <c r="C180" s="12" t="s">
        <v>442</v>
      </c>
      <c r="D180" s="12" t="s">
        <v>443</v>
      </c>
      <c r="E180" s="39">
        <v>4591000</v>
      </c>
      <c r="F180" s="39">
        <v>210000</v>
      </c>
      <c r="G180" s="11">
        <v>19000</v>
      </c>
      <c r="H180" s="11">
        <v>0</v>
      </c>
      <c r="I180" s="30"/>
      <c r="K180" s="30"/>
      <c r="L180" s="30"/>
      <c r="M180" s="30"/>
    </row>
    <row r="181" spans="1:13" ht="28.5">
      <c r="A181" s="2">
        <v>174</v>
      </c>
      <c r="B181" s="4">
        <v>62330276</v>
      </c>
      <c r="C181" s="12" t="s">
        <v>444</v>
      </c>
      <c r="D181" s="12" t="s">
        <v>445</v>
      </c>
      <c r="E181" s="39">
        <v>4722000</v>
      </c>
      <c r="F181" s="39">
        <v>219000</v>
      </c>
      <c r="G181" s="11">
        <v>23000</v>
      </c>
      <c r="H181" s="11">
        <v>0</v>
      </c>
      <c r="I181" s="30"/>
      <c r="K181" s="30"/>
      <c r="L181" s="30"/>
      <c r="M181" s="30"/>
    </row>
    <row r="182" spans="1:13" ht="42.75">
      <c r="A182" s="2">
        <v>175</v>
      </c>
      <c r="B182" s="4">
        <v>62330357</v>
      </c>
      <c r="C182" s="12" t="s">
        <v>446</v>
      </c>
      <c r="D182" s="12" t="s">
        <v>447</v>
      </c>
      <c r="E182" s="39">
        <v>6198000</v>
      </c>
      <c r="F182" s="39">
        <v>274000</v>
      </c>
      <c r="G182" s="11">
        <v>19000</v>
      </c>
      <c r="H182" s="11">
        <v>0</v>
      </c>
      <c r="I182" s="30"/>
      <c r="K182" s="30"/>
      <c r="L182" s="30"/>
      <c r="M182" s="30"/>
    </row>
    <row r="183" spans="1:13" ht="28.5">
      <c r="A183" s="2">
        <v>176</v>
      </c>
      <c r="B183" s="4">
        <v>62330420</v>
      </c>
      <c r="C183" s="12" t="s">
        <v>448</v>
      </c>
      <c r="D183" s="12" t="s">
        <v>449</v>
      </c>
      <c r="E183" s="39">
        <v>4173000</v>
      </c>
      <c r="F183" s="39">
        <v>168000</v>
      </c>
      <c r="G183" s="11">
        <v>28000</v>
      </c>
      <c r="H183" s="11">
        <v>0</v>
      </c>
      <c r="I183" s="30"/>
      <c r="K183" s="30"/>
      <c r="L183" s="30"/>
      <c r="M183" s="30"/>
    </row>
    <row r="184" spans="1:13" ht="28.5">
      <c r="A184" s="2">
        <v>177</v>
      </c>
      <c r="B184" s="4">
        <v>62330322</v>
      </c>
      <c r="C184" s="12" t="s">
        <v>450</v>
      </c>
      <c r="D184" s="12" t="s">
        <v>451</v>
      </c>
      <c r="E184" s="39">
        <v>8907000</v>
      </c>
      <c r="F184" s="39">
        <v>388000</v>
      </c>
      <c r="G184" s="11">
        <v>47000</v>
      </c>
      <c r="H184" s="11">
        <v>0</v>
      </c>
      <c r="I184" s="30"/>
      <c r="K184" s="30"/>
      <c r="L184" s="30"/>
      <c r="M184" s="30"/>
    </row>
    <row r="185" spans="1:13" ht="28.5">
      <c r="A185" s="2">
        <v>178</v>
      </c>
      <c r="B185" s="4">
        <v>62330292</v>
      </c>
      <c r="C185" s="12" t="s">
        <v>452</v>
      </c>
      <c r="D185" s="12" t="s">
        <v>453</v>
      </c>
      <c r="E185" s="39">
        <v>9481000</v>
      </c>
      <c r="F185" s="39">
        <v>375000</v>
      </c>
      <c r="G185" s="11">
        <v>35000</v>
      </c>
      <c r="H185" s="11">
        <v>0</v>
      </c>
      <c r="I185" s="30"/>
      <c r="K185" s="30"/>
      <c r="L185" s="30"/>
      <c r="M185" s="30"/>
    </row>
    <row r="186" spans="1:13" ht="28.5">
      <c r="A186" s="2">
        <v>179</v>
      </c>
      <c r="B186" s="4">
        <v>62330373</v>
      </c>
      <c r="C186" s="12" t="s">
        <v>454</v>
      </c>
      <c r="D186" s="12" t="s">
        <v>455</v>
      </c>
      <c r="E186" s="39">
        <v>4682000</v>
      </c>
      <c r="F186" s="39">
        <v>190000</v>
      </c>
      <c r="G186" s="11">
        <v>21000</v>
      </c>
      <c r="H186" s="11">
        <v>0</v>
      </c>
      <c r="I186" s="30"/>
      <c r="K186" s="30"/>
      <c r="L186" s="30"/>
      <c r="M186" s="30"/>
    </row>
    <row r="187" spans="1:13" ht="28.5">
      <c r="A187" s="2">
        <v>180</v>
      </c>
      <c r="B187" s="4">
        <v>49590928</v>
      </c>
      <c r="C187" s="12" t="s">
        <v>384</v>
      </c>
      <c r="D187" s="12" t="s">
        <v>385</v>
      </c>
      <c r="E187" s="39">
        <v>5886000</v>
      </c>
      <c r="F187" s="39">
        <v>232000</v>
      </c>
      <c r="G187" s="11">
        <v>30000</v>
      </c>
      <c r="H187" s="11">
        <v>0</v>
      </c>
      <c r="I187" s="30"/>
      <c r="K187" s="30"/>
      <c r="L187" s="30"/>
      <c r="M187" s="30"/>
    </row>
    <row r="188" spans="1:13" ht="28.5">
      <c r="A188" s="2">
        <v>181</v>
      </c>
      <c r="B188" s="4">
        <v>62330349</v>
      </c>
      <c r="C188" s="12" t="s">
        <v>47</v>
      </c>
      <c r="D188" s="12" t="s">
        <v>386</v>
      </c>
      <c r="E188" s="39">
        <v>9939000</v>
      </c>
      <c r="F188" s="39">
        <v>443000</v>
      </c>
      <c r="G188" s="11">
        <v>44000</v>
      </c>
      <c r="H188" s="11">
        <v>0</v>
      </c>
      <c r="I188" s="30"/>
      <c r="K188" s="30"/>
      <c r="L188" s="30"/>
      <c r="M188" s="30"/>
    </row>
    <row r="189" spans="1:13" ht="28.5">
      <c r="A189" s="2">
        <v>182</v>
      </c>
      <c r="B189" s="4">
        <v>47813539</v>
      </c>
      <c r="C189" s="12" t="s">
        <v>387</v>
      </c>
      <c r="D189" s="12" t="s">
        <v>388</v>
      </c>
      <c r="E189" s="39">
        <v>9317000</v>
      </c>
      <c r="F189" s="39">
        <v>403000</v>
      </c>
      <c r="G189" s="11">
        <v>25000</v>
      </c>
      <c r="H189" s="11">
        <v>0</v>
      </c>
      <c r="I189" s="30"/>
      <c r="K189" s="30"/>
      <c r="L189" s="30"/>
      <c r="M189" s="30"/>
    </row>
    <row r="190" spans="1:13" ht="42.75">
      <c r="A190" s="2">
        <v>183</v>
      </c>
      <c r="B190" s="4" t="s">
        <v>389</v>
      </c>
      <c r="C190" s="12" t="s">
        <v>390</v>
      </c>
      <c r="D190" s="12" t="s">
        <v>391</v>
      </c>
      <c r="E190" s="39">
        <v>11672000</v>
      </c>
      <c r="F190" s="39">
        <v>555000</v>
      </c>
      <c r="G190" s="11">
        <v>46000</v>
      </c>
      <c r="H190" s="11">
        <v>0</v>
      </c>
      <c r="I190" s="30"/>
      <c r="K190" s="30"/>
      <c r="L190" s="30"/>
      <c r="M190" s="30"/>
    </row>
    <row r="191" spans="1:13" ht="28.5">
      <c r="A191" s="2">
        <v>184</v>
      </c>
      <c r="B191" s="4">
        <v>47813504</v>
      </c>
      <c r="C191" s="12" t="s">
        <v>392</v>
      </c>
      <c r="D191" s="12" t="s">
        <v>393</v>
      </c>
      <c r="E191" s="39">
        <v>3168000</v>
      </c>
      <c r="F191" s="39">
        <v>145000</v>
      </c>
      <c r="G191" s="11">
        <v>9000</v>
      </c>
      <c r="H191" s="11">
        <v>0</v>
      </c>
      <c r="I191" s="30"/>
      <c r="K191" s="30"/>
      <c r="L191" s="30"/>
      <c r="M191" s="30"/>
    </row>
    <row r="192" spans="1:13" ht="42.75">
      <c r="A192" s="2">
        <v>185</v>
      </c>
      <c r="B192" s="4">
        <v>47813521</v>
      </c>
      <c r="C192" s="12" t="s">
        <v>394</v>
      </c>
      <c r="D192" s="12" t="s">
        <v>395</v>
      </c>
      <c r="E192" s="39">
        <v>18611000</v>
      </c>
      <c r="F192" s="39">
        <v>726000</v>
      </c>
      <c r="G192" s="11">
        <v>56000</v>
      </c>
      <c r="H192" s="11">
        <v>0</v>
      </c>
      <c r="I192" s="30"/>
      <c r="K192" s="30"/>
      <c r="L192" s="30"/>
      <c r="M192" s="30"/>
    </row>
    <row r="193" spans="1:13" ht="28.5">
      <c r="A193" s="2">
        <v>186</v>
      </c>
      <c r="B193" s="4">
        <v>47813512</v>
      </c>
      <c r="C193" s="12" t="s">
        <v>396</v>
      </c>
      <c r="D193" s="12" t="s">
        <v>397</v>
      </c>
      <c r="E193" s="39">
        <v>2820000</v>
      </c>
      <c r="F193" s="39">
        <v>112000</v>
      </c>
      <c r="G193" s="11">
        <v>16000</v>
      </c>
      <c r="H193" s="11">
        <v>0</v>
      </c>
      <c r="I193" s="30"/>
      <c r="K193" s="30"/>
      <c r="L193" s="30"/>
      <c r="M193" s="30"/>
    </row>
    <row r="194" spans="1:13" ht="28.5">
      <c r="A194" s="2">
        <v>187</v>
      </c>
      <c r="B194" s="4">
        <v>47813598</v>
      </c>
      <c r="C194" s="12" t="s">
        <v>398</v>
      </c>
      <c r="D194" s="12" t="s">
        <v>399</v>
      </c>
      <c r="E194" s="39">
        <v>5035000</v>
      </c>
      <c r="F194" s="39">
        <v>217000</v>
      </c>
      <c r="G194" s="11">
        <v>25000</v>
      </c>
      <c r="H194" s="11">
        <v>0</v>
      </c>
      <c r="I194" s="30"/>
      <c r="K194" s="30"/>
      <c r="L194" s="30"/>
      <c r="M194" s="30"/>
    </row>
    <row r="195" spans="1:13" ht="28.5">
      <c r="A195" s="2">
        <v>188</v>
      </c>
      <c r="B195" s="4">
        <v>64120422</v>
      </c>
      <c r="C195" s="12" t="s">
        <v>400</v>
      </c>
      <c r="D195" s="12" t="s">
        <v>401</v>
      </c>
      <c r="E195" s="39">
        <v>6261000</v>
      </c>
      <c r="F195" s="39">
        <v>271000</v>
      </c>
      <c r="G195" s="11">
        <v>23000</v>
      </c>
      <c r="H195" s="11">
        <v>0</v>
      </c>
      <c r="I195" s="30"/>
      <c r="K195" s="30"/>
      <c r="L195" s="30"/>
      <c r="M195" s="30"/>
    </row>
    <row r="196" spans="1:13" ht="28.5">
      <c r="A196" s="2">
        <v>189</v>
      </c>
      <c r="B196" s="4">
        <v>64120384</v>
      </c>
      <c r="C196" s="12" t="s">
        <v>243</v>
      </c>
      <c r="D196" s="12" t="s">
        <v>244</v>
      </c>
      <c r="E196" s="39">
        <v>8555000</v>
      </c>
      <c r="F196" s="39">
        <v>403000</v>
      </c>
      <c r="G196" s="11">
        <v>33000</v>
      </c>
      <c r="H196" s="11">
        <v>0</v>
      </c>
      <c r="I196" s="30"/>
      <c r="K196" s="30"/>
      <c r="L196" s="30"/>
      <c r="M196" s="30"/>
    </row>
    <row r="197" spans="1:13" ht="28.5">
      <c r="A197" s="2">
        <v>190</v>
      </c>
      <c r="B197" s="4">
        <v>64120392</v>
      </c>
      <c r="C197" s="12" t="s">
        <v>245</v>
      </c>
      <c r="D197" s="12" t="s">
        <v>246</v>
      </c>
      <c r="E197" s="39">
        <v>5536000</v>
      </c>
      <c r="F197" s="39">
        <v>241000</v>
      </c>
      <c r="G197" s="11">
        <v>21000</v>
      </c>
      <c r="H197" s="11">
        <v>0</v>
      </c>
      <c r="I197" s="30"/>
      <c r="K197" s="30"/>
      <c r="L197" s="30"/>
      <c r="M197" s="30"/>
    </row>
    <row r="198" spans="1:13" ht="28.5">
      <c r="A198" s="2">
        <v>191</v>
      </c>
      <c r="B198" s="4">
        <v>61955574</v>
      </c>
      <c r="C198" s="12" t="s">
        <v>247</v>
      </c>
      <c r="D198" s="12" t="s">
        <v>248</v>
      </c>
      <c r="E198" s="39">
        <v>12977000</v>
      </c>
      <c r="F198" s="39">
        <v>569000</v>
      </c>
      <c r="G198" s="11">
        <v>54000</v>
      </c>
      <c r="H198" s="11">
        <v>0</v>
      </c>
      <c r="I198" s="30"/>
      <c r="K198" s="30"/>
      <c r="L198" s="30"/>
      <c r="M198" s="30"/>
    </row>
    <row r="199" spans="1:13" ht="28.5">
      <c r="A199" s="2">
        <v>192</v>
      </c>
      <c r="B199" s="4">
        <v>60780568</v>
      </c>
      <c r="C199" s="12" t="s">
        <v>249</v>
      </c>
      <c r="D199" s="12" t="s">
        <v>250</v>
      </c>
      <c r="E199" s="39">
        <v>9231000</v>
      </c>
      <c r="F199" s="39">
        <v>381000</v>
      </c>
      <c r="G199" s="11">
        <v>35000</v>
      </c>
      <c r="H199" s="11">
        <v>0</v>
      </c>
      <c r="I199" s="30"/>
      <c r="K199" s="30"/>
      <c r="L199" s="30"/>
      <c r="M199" s="30"/>
    </row>
    <row r="200" spans="1:13" ht="28.5">
      <c r="A200" s="2">
        <v>193</v>
      </c>
      <c r="B200" s="4">
        <v>60780541</v>
      </c>
      <c r="C200" s="12" t="s">
        <v>251</v>
      </c>
      <c r="D200" s="12" t="s">
        <v>252</v>
      </c>
      <c r="E200" s="39">
        <v>7901000</v>
      </c>
      <c r="F200" s="39">
        <v>325000</v>
      </c>
      <c r="G200" s="11">
        <v>28000</v>
      </c>
      <c r="H200" s="11">
        <v>0</v>
      </c>
      <c r="I200" s="30"/>
      <c r="K200" s="30"/>
      <c r="L200" s="30"/>
      <c r="M200" s="30"/>
    </row>
    <row r="201" spans="1:13" ht="28.5">
      <c r="A201" s="2">
        <v>194</v>
      </c>
      <c r="B201" s="4">
        <v>60780487</v>
      </c>
      <c r="C201" s="12" t="s">
        <v>253</v>
      </c>
      <c r="D201" s="12" t="s">
        <v>254</v>
      </c>
      <c r="E201" s="39">
        <v>3404000</v>
      </c>
      <c r="F201" s="39">
        <v>136000</v>
      </c>
      <c r="G201" s="11">
        <v>19000</v>
      </c>
      <c r="H201" s="11">
        <v>0</v>
      </c>
      <c r="I201" s="30"/>
      <c r="K201" s="30"/>
      <c r="L201" s="30"/>
      <c r="M201" s="30"/>
    </row>
    <row r="202" spans="1:13" ht="28.5">
      <c r="A202" s="2">
        <v>195</v>
      </c>
      <c r="B202" s="4" t="s">
        <v>255</v>
      </c>
      <c r="C202" s="12" t="s">
        <v>256</v>
      </c>
      <c r="D202" s="12" t="s">
        <v>257</v>
      </c>
      <c r="E202" s="39">
        <v>5326000</v>
      </c>
      <c r="F202" s="39">
        <v>212000</v>
      </c>
      <c r="G202" s="11">
        <v>28000</v>
      </c>
      <c r="H202" s="11">
        <v>0</v>
      </c>
      <c r="I202" s="30"/>
      <c r="K202" s="30"/>
      <c r="L202" s="30"/>
      <c r="M202" s="30"/>
    </row>
    <row r="203" spans="1:13" ht="28.5">
      <c r="A203" s="2">
        <v>196</v>
      </c>
      <c r="B203" s="20" t="s">
        <v>456</v>
      </c>
      <c r="C203" s="12" t="s">
        <v>457</v>
      </c>
      <c r="D203" s="12" t="s">
        <v>458</v>
      </c>
      <c r="E203" s="39">
        <v>17571000</v>
      </c>
      <c r="F203" s="39">
        <v>468000</v>
      </c>
      <c r="G203" s="11">
        <v>295000</v>
      </c>
      <c r="H203" s="11">
        <v>719000</v>
      </c>
      <c r="I203" s="30"/>
      <c r="K203" s="30"/>
      <c r="L203" s="30"/>
      <c r="M203" s="30"/>
    </row>
    <row r="204" spans="1:13" ht="28.5">
      <c r="A204" s="2">
        <v>197</v>
      </c>
      <c r="B204" s="20" t="s">
        <v>459</v>
      </c>
      <c r="C204" s="12" t="s">
        <v>460</v>
      </c>
      <c r="D204" s="10" t="s">
        <v>461</v>
      </c>
      <c r="E204" s="39">
        <v>8224000</v>
      </c>
      <c r="F204" s="39">
        <v>262000</v>
      </c>
      <c r="G204" s="11">
        <v>116000</v>
      </c>
      <c r="H204" s="11">
        <v>146000</v>
      </c>
      <c r="I204" s="30"/>
      <c r="K204" s="30"/>
      <c r="L204" s="30"/>
      <c r="M204" s="30"/>
    </row>
    <row r="205" spans="1:13" ht="28.5">
      <c r="A205" s="2">
        <v>198</v>
      </c>
      <c r="B205" s="4">
        <v>45234370</v>
      </c>
      <c r="C205" s="12" t="s">
        <v>462</v>
      </c>
      <c r="D205" s="10" t="s">
        <v>463</v>
      </c>
      <c r="E205" s="39">
        <v>13031000</v>
      </c>
      <c r="F205" s="39">
        <v>468000</v>
      </c>
      <c r="G205" s="11">
        <v>118000</v>
      </c>
      <c r="H205" s="11">
        <v>0</v>
      </c>
      <c r="I205" s="30"/>
      <c r="K205" s="30"/>
      <c r="L205" s="30"/>
      <c r="M205" s="30"/>
    </row>
    <row r="206" spans="1:13" ht="42.75">
      <c r="A206" s="2">
        <v>199</v>
      </c>
      <c r="B206" s="4" t="s">
        <v>258</v>
      </c>
      <c r="C206" s="12" t="s">
        <v>259</v>
      </c>
      <c r="D206" s="12" t="s">
        <v>260</v>
      </c>
      <c r="E206" s="39">
        <v>5266000</v>
      </c>
      <c r="F206" s="39">
        <v>196500</v>
      </c>
      <c r="G206" s="11">
        <v>88000</v>
      </c>
      <c r="H206" s="11">
        <v>0</v>
      </c>
      <c r="I206" s="30"/>
      <c r="K206" s="30"/>
      <c r="L206" s="30"/>
      <c r="M206" s="30"/>
    </row>
    <row r="207" spans="1:13" ht="28.5">
      <c r="A207" s="2">
        <v>200</v>
      </c>
      <c r="B207" s="4">
        <v>65497902</v>
      </c>
      <c r="C207" s="12" t="s">
        <v>261</v>
      </c>
      <c r="D207" s="12" t="s">
        <v>262</v>
      </c>
      <c r="E207" s="39">
        <v>1746000</v>
      </c>
      <c r="F207" s="39">
        <v>65500</v>
      </c>
      <c r="G207" s="11">
        <v>29000</v>
      </c>
      <c r="H207" s="11">
        <v>0</v>
      </c>
      <c r="I207" s="30"/>
      <c r="K207" s="30"/>
      <c r="L207" s="30"/>
      <c r="M207" s="30"/>
    </row>
    <row r="208" spans="1:13" ht="42.75">
      <c r="A208" s="2">
        <v>201</v>
      </c>
      <c r="B208" s="4" t="s">
        <v>106</v>
      </c>
      <c r="C208" s="12" t="s">
        <v>107</v>
      </c>
      <c r="D208" s="12" t="s">
        <v>108</v>
      </c>
      <c r="E208" s="39">
        <v>0</v>
      </c>
      <c r="F208" s="39">
        <v>112000</v>
      </c>
      <c r="G208" s="11">
        <v>40000</v>
      </c>
      <c r="H208" s="11">
        <v>0</v>
      </c>
      <c r="I208" s="30"/>
      <c r="K208" s="30"/>
      <c r="L208" s="30"/>
      <c r="M208" s="30"/>
    </row>
    <row r="209" spans="1:13" ht="28.5">
      <c r="A209" s="2">
        <v>202</v>
      </c>
      <c r="B209" s="4">
        <v>62331752</v>
      </c>
      <c r="C209" s="12" t="s">
        <v>464</v>
      </c>
      <c r="D209" s="10" t="s">
        <v>465</v>
      </c>
      <c r="E209" s="39">
        <v>10113000</v>
      </c>
      <c r="F209" s="39">
        <v>344000</v>
      </c>
      <c r="G209" s="11">
        <v>83000</v>
      </c>
      <c r="H209" s="11">
        <v>0</v>
      </c>
      <c r="I209" s="30"/>
      <c r="K209" s="30"/>
      <c r="L209" s="30"/>
      <c r="M209" s="30"/>
    </row>
    <row r="210" spans="1:13" ht="28.5">
      <c r="A210" s="2">
        <v>203</v>
      </c>
      <c r="B210" s="4">
        <v>62330381</v>
      </c>
      <c r="C210" s="12" t="s">
        <v>466</v>
      </c>
      <c r="D210" s="10" t="s">
        <v>467</v>
      </c>
      <c r="E210" s="39">
        <v>5811000</v>
      </c>
      <c r="F210" s="39">
        <v>206000</v>
      </c>
      <c r="G210" s="11">
        <v>44000</v>
      </c>
      <c r="H210" s="11">
        <v>0</v>
      </c>
      <c r="I210" s="30"/>
      <c r="K210" s="30"/>
      <c r="L210" s="30"/>
      <c r="M210" s="30"/>
    </row>
    <row r="211" spans="1:13" ht="42.75">
      <c r="A211" s="2">
        <v>204</v>
      </c>
      <c r="B211" s="20">
        <v>62330403</v>
      </c>
      <c r="C211" s="12" t="s">
        <v>468</v>
      </c>
      <c r="D211" s="12" t="s">
        <v>469</v>
      </c>
      <c r="E211" s="39">
        <v>0</v>
      </c>
      <c r="F211" s="39">
        <v>0</v>
      </c>
      <c r="G211" s="11">
        <v>476000</v>
      </c>
      <c r="H211" s="11">
        <v>0</v>
      </c>
      <c r="I211" s="30"/>
      <c r="K211" s="30"/>
      <c r="L211" s="30"/>
      <c r="M211" s="30"/>
    </row>
    <row r="212" spans="1:13" ht="14.25">
      <c r="A212" s="2">
        <v>205</v>
      </c>
      <c r="B212" s="4" t="s">
        <v>109</v>
      </c>
      <c r="C212" s="12" t="s">
        <v>110</v>
      </c>
      <c r="D212" s="13" t="s">
        <v>111</v>
      </c>
      <c r="E212" s="39">
        <v>0</v>
      </c>
      <c r="F212" s="39">
        <v>0</v>
      </c>
      <c r="G212" s="11">
        <v>108000</v>
      </c>
      <c r="H212" s="11">
        <v>0</v>
      </c>
      <c r="I212" s="30"/>
      <c r="K212" s="30"/>
      <c r="L212" s="30"/>
      <c r="M212" s="30"/>
    </row>
    <row r="213" spans="1:13" ht="28.5">
      <c r="A213" s="2">
        <v>206</v>
      </c>
      <c r="B213" s="4" t="s">
        <v>470</v>
      </c>
      <c r="C213" s="12" t="s">
        <v>471</v>
      </c>
      <c r="D213" s="10" t="s">
        <v>472</v>
      </c>
      <c r="E213" s="39">
        <v>6603000</v>
      </c>
      <c r="F213" s="39">
        <v>227000</v>
      </c>
      <c r="G213" s="11">
        <v>55000</v>
      </c>
      <c r="H213" s="11">
        <v>0</v>
      </c>
      <c r="I213" s="30"/>
      <c r="K213" s="30"/>
      <c r="L213" s="30"/>
      <c r="M213" s="30"/>
    </row>
    <row r="214" spans="1:13" ht="28.5">
      <c r="A214" s="2">
        <v>207</v>
      </c>
      <c r="B214" s="4">
        <v>47813369</v>
      </c>
      <c r="C214" s="13" t="s">
        <v>112</v>
      </c>
      <c r="D214" s="12" t="s">
        <v>113</v>
      </c>
      <c r="E214" s="39">
        <v>2943000</v>
      </c>
      <c r="F214" s="39">
        <v>0</v>
      </c>
      <c r="G214" s="11">
        <v>128000</v>
      </c>
      <c r="H214" s="11">
        <v>0</v>
      </c>
      <c r="I214" s="30"/>
      <c r="K214" s="30"/>
      <c r="L214" s="30"/>
      <c r="M214" s="30"/>
    </row>
    <row r="215" spans="1:13" ht="42.75">
      <c r="A215" s="2">
        <v>208</v>
      </c>
      <c r="B215" s="4" t="s">
        <v>114</v>
      </c>
      <c r="C215" s="12" t="s">
        <v>115</v>
      </c>
      <c r="D215" s="12" t="s">
        <v>116</v>
      </c>
      <c r="E215" s="39">
        <v>0</v>
      </c>
      <c r="F215" s="39">
        <v>37000</v>
      </c>
      <c r="G215" s="11">
        <v>26000</v>
      </c>
      <c r="H215" s="11">
        <v>0</v>
      </c>
      <c r="I215" s="30"/>
      <c r="K215" s="30"/>
      <c r="L215" s="30"/>
      <c r="M215" s="30"/>
    </row>
    <row r="216" spans="1:8" s="1" customFormat="1" ht="28.5">
      <c r="A216" s="2">
        <v>209</v>
      </c>
      <c r="B216" s="4">
        <v>60045922</v>
      </c>
      <c r="C216" s="12" t="s">
        <v>473</v>
      </c>
      <c r="D216" s="10" t="s">
        <v>474</v>
      </c>
      <c r="E216" s="39">
        <v>7725000</v>
      </c>
      <c r="F216" s="39">
        <v>246000</v>
      </c>
      <c r="G216" s="11">
        <v>77000</v>
      </c>
      <c r="H216" s="11">
        <v>0</v>
      </c>
    </row>
    <row r="217" spans="1:13" ht="28.5">
      <c r="A217" s="2">
        <v>210</v>
      </c>
      <c r="B217" s="4">
        <v>60802774</v>
      </c>
      <c r="C217" s="12" t="s">
        <v>475</v>
      </c>
      <c r="D217" s="10" t="s">
        <v>92</v>
      </c>
      <c r="E217" s="39">
        <v>3918000</v>
      </c>
      <c r="F217" s="39">
        <v>140000</v>
      </c>
      <c r="G217" s="11">
        <v>33000</v>
      </c>
      <c r="H217" s="11">
        <v>0</v>
      </c>
      <c r="I217" s="30"/>
      <c r="K217" s="30"/>
      <c r="L217" s="30"/>
      <c r="M217" s="30"/>
    </row>
    <row r="218" spans="1:13" ht="42.75">
      <c r="A218" s="2">
        <v>211</v>
      </c>
      <c r="B218" s="22">
        <v>61989321</v>
      </c>
      <c r="C218" s="12" t="s">
        <v>487</v>
      </c>
      <c r="D218" s="13" t="s">
        <v>488</v>
      </c>
      <c r="E218" s="39">
        <v>6472000</v>
      </c>
      <c r="F218" s="39">
        <v>187000</v>
      </c>
      <c r="G218" s="11">
        <v>132000</v>
      </c>
      <c r="H218" s="11">
        <v>0</v>
      </c>
      <c r="I218" s="30"/>
      <c r="K218" s="30"/>
      <c r="L218" s="30"/>
      <c r="M218" s="30"/>
    </row>
    <row r="219" spans="1:13" ht="42.75">
      <c r="A219" s="2">
        <v>212</v>
      </c>
      <c r="B219" s="22">
        <v>61989339</v>
      </c>
      <c r="C219" s="12" t="s">
        <v>489</v>
      </c>
      <c r="D219" s="13" t="s">
        <v>490</v>
      </c>
      <c r="E219" s="39">
        <v>7390000</v>
      </c>
      <c r="F219" s="39">
        <v>187000</v>
      </c>
      <c r="G219" s="11">
        <v>123000</v>
      </c>
      <c r="H219" s="11">
        <v>0</v>
      </c>
      <c r="I219" s="30"/>
      <c r="K219" s="30"/>
      <c r="L219" s="30"/>
      <c r="M219" s="30"/>
    </row>
    <row r="220" spans="1:13" ht="42.75">
      <c r="A220" s="2">
        <v>213</v>
      </c>
      <c r="B220" s="22">
        <v>48004774</v>
      </c>
      <c r="C220" s="12" t="s">
        <v>491</v>
      </c>
      <c r="D220" s="13" t="s">
        <v>492</v>
      </c>
      <c r="E220" s="39">
        <v>6236000</v>
      </c>
      <c r="F220" s="39">
        <v>178000</v>
      </c>
      <c r="G220" s="11">
        <v>120000</v>
      </c>
      <c r="H220" s="11">
        <v>0</v>
      </c>
      <c r="I220" s="30"/>
      <c r="K220" s="30"/>
      <c r="L220" s="30"/>
      <c r="M220" s="30"/>
    </row>
    <row r="221" spans="1:13" ht="42.75">
      <c r="A221" s="2">
        <v>214</v>
      </c>
      <c r="B221" s="22">
        <v>48004898</v>
      </c>
      <c r="C221" s="12" t="s">
        <v>493</v>
      </c>
      <c r="D221" s="13" t="s">
        <v>494</v>
      </c>
      <c r="E221" s="39">
        <v>12813000</v>
      </c>
      <c r="F221" s="39">
        <v>356000</v>
      </c>
      <c r="G221" s="11">
        <v>230000</v>
      </c>
      <c r="H221" s="11">
        <v>0</v>
      </c>
      <c r="I221" s="30"/>
      <c r="K221" s="30"/>
      <c r="L221" s="30"/>
      <c r="M221" s="30"/>
    </row>
    <row r="222" spans="1:13" ht="28.5">
      <c r="A222" s="2">
        <v>215</v>
      </c>
      <c r="B222" s="22">
        <v>47658061</v>
      </c>
      <c r="C222" s="12" t="s">
        <v>495</v>
      </c>
      <c r="D222" s="13" t="s">
        <v>496</v>
      </c>
      <c r="E222" s="39">
        <v>7419000</v>
      </c>
      <c r="F222" s="39">
        <v>253000</v>
      </c>
      <c r="G222" s="11">
        <v>123000</v>
      </c>
      <c r="H222" s="11">
        <v>0</v>
      </c>
      <c r="I222" s="30"/>
      <c r="K222" s="30"/>
      <c r="L222" s="30"/>
      <c r="M222" s="30"/>
    </row>
    <row r="223" spans="1:13" ht="28.5">
      <c r="A223" s="2">
        <v>216</v>
      </c>
      <c r="B223" s="22">
        <v>47998296</v>
      </c>
      <c r="C223" s="12" t="s">
        <v>497</v>
      </c>
      <c r="D223" s="13" t="s">
        <v>498</v>
      </c>
      <c r="E223" s="39">
        <v>6206000</v>
      </c>
      <c r="F223" s="39">
        <v>187000</v>
      </c>
      <c r="G223" s="11">
        <v>120000</v>
      </c>
      <c r="H223" s="11">
        <v>0</v>
      </c>
      <c r="I223" s="30"/>
      <c r="K223" s="30"/>
      <c r="L223" s="30"/>
      <c r="M223" s="30"/>
    </row>
    <row r="224" spans="1:13" ht="28.5">
      <c r="A224" s="2">
        <v>217</v>
      </c>
      <c r="B224" s="22">
        <v>47813466</v>
      </c>
      <c r="C224" s="12" t="s">
        <v>499</v>
      </c>
      <c r="D224" s="13" t="s">
        <v>500</v>
      </c>
      <c r="E224" s="39">
        <v>6960000</v>
      </c>
      <c r="F224" s="39">
        <v>187000</v>
      </c>
      <c r="G224" s="11">
        <v>134000</v>
      </c>
      <c r="H224" s="11">
        <v>0</v>
      </c>
      <c r="I224" s="30"/>
      <c r="K224" s="30"/>
      <c r="L224" s="30"/>
      <c r="M224" s="30"/>
    </row>
    <row r="225" spans="1:13" ht="28.5">
      <c r="A225" s="2">
        <v>218</v>
      </c>
      <c r="B225" s="22">
        <v>47811927</v>
      </c>
      <c r="C225" s="12" t="s">
        <v>501</v>
      </c>
      <c r="D225" s="13" t="s">
        <v>502</v>
      </c>
      <c r="E225" s="39">
        <v>9986000</v>
      </c>
      <c r="F225" s="39">
        <v>290000</v>
      </c>
      <c r="G225" s="11">
        <v>156000</v>
      </c>
      <c r="H225" s="11">
        <v>0</v>
      </c>
      <c r="I225" s="30"/>
      <c r="K225" s="30"/>
      <c r="L225" s="30"/>
      <c r="M225" s="30"/>
    </row>
    <row r="226" spans="1:13" ht="28.5">
      <c r="A226" s="2">
        <v>219</v>
      </c>
      <c r="B226" s="22">
        <v>47811919</v>
      </c>
      <c r="C226" s="12" t="s">
        <v>503</v>
      </c>
      <c r="D226" s="13" t="s">
        <v>504</v>
      </c>
      <c r="E226" s="39">
        <v>11082000</v>
      </c>
      <c r="F226" s="39">
        <v>318000</v>
      </c>
      <c r="G226" s="11">
        <v>202000</v>
      </c>
      <c r="H226" s="11">
        <v>0</v>
      </c>
      <c r="I226" s="30"/>
      <c r="K226" s="30"/>
      <c r="L226" s="30"/>
      <c r="M226" s="30"/>
    </row>
    <row r="227" spans="1:13" ht="28.5">
      <c r="A227" s="2">
        <v>220</v>
      </c>
      <c r="B227" s="22">
        <v>68334222</v>
      </c>
      <c r="C227" s="12" t="s">
        <v>505</v>
      </c>
      <c r="D227" s="13" t="s">
        <v>506</v>
      </c>
      <c r="E227" s="39">
        <v>16083000</v>
      </c>
      <c r="F227" s="39">
        <v>581000</v>
      </c>
      <c r="G227" s="11">
        <v>262000</v>
      </c>
      <c r="H227" s="11">
        <v>0</v>
      </c>
      <c r="I227" s="30"/>
      <c r="K227" s="30"/>
      <c r="L227" s="30"/>
      <c r="M227" s="30"/>
    </row>
    <row r="228" spans="1:13" ht="28.5">
      <c r="A228" s="2">
        <v>221</v>
      </c>
      <c r="B228" s="22">
        <v>60043661</v>
      </c>
      <c r="C228" s="12" t="s">
        <v>507</v>
      </c>
      <c r="D228" s="13" t="s">
        <v>508</v>
      </c>
      <c r="E228" s="39">
        <v>10597000</v>
      </c>
      <c r="F228" s="39">
        <v>375000</v>
      </c>
      <c r="G228" s="11">
        <v>190000</v>
      </c>
      <c r="H228" s="11">
        <v>0</v>
      </c>
      <c r="I228" s="30"/>
      <c r="K228" s="30"/>
      <c r="L228" s="30"/>
      <c r="M228" s="30"/>
    </row>
    <row r="229" spans="1:13" ht="28.5">
      <c r="A229" s="2">
        <v>222</v>
      </c>
      <c r="B229" s="22">
        <v>60802464</v>
      </c>
      <c r="C229" s="12" t="s">
        <v>509</v>
      </c>
      <c r="D229" s="13" t="s">
        <v>510</v>
      </c>
      <c r="E229" s="39">
        <v>2913000</v>
      </c>
      <c r="F229" s="39">
        <v>98250</v>
      </c>
      <c r="G229" s="11">
        <v>63000</v>
      </c>
      <c r="H229" s="11">
        <v>0</v>
      </c>
      <c r="I229" s="30"/>
      <c r="K229" s="30"/>
      <c r="L229" s="30"/>
      <c r="M229" s="30"/>
    </row>
    <row r="230" spans="1:13" ht="28.5">
      <c r="A230" s="2">
        <v>223</v>
      </c>
      <c r="B230" s="22" t="s">
        <v>511</v>
      </c>
      <c r="C230" s="12" t="s">
        <v>512</v>
      </c>
      <c r="D230" s="13" t="s">
        <v>513</v>
      </c>
      <c r="E230" s="39">
        <v>8034000</v>
      </c>
      <c r="F230" s="39">
        <v>313750</v>
      </c>
      <c r="G230" s="11">
        <v>110000</v>
      </c>
      <c r="H230" s="11">
        <v>0</v>
      </c>
      <c r="I230" s="30"/>
      <c r="K230" s="30"/>
      <c r="L230" s="30"/>
      <c r="M230" s="30"/>
    </row>
    <row r="231" spans="1:13" ht="28.5">
      <c r="A231" s="2">
        <v>224</v>
      </c>
      <c r="B231" s="22">
        <v>60802472</v>
      </c>
      <c r="C231" s="12" t="s">
        <v>514</v>
      </c>
      <c r="D231" s="13" t="s">
        <v>515</v>
      </c>
      <c r="E231" s="39">
        <v>4617000</v>
      </c>
      <c r="F231" s="39">
        <v>125000</v>
      </c>
      <c r="G231" s="11">
        <v>85000</v>
      </c>
      <c r="H231" s="11">
        <v>0</v>
      </c>
      <c r="I231" s="30"/>
      <c r="K231" s="30"/>
      <c r="L231" s="30"/>
      <c r="M231" s="30"/>
    </row>
    <row r="232" spans="1:13" ht="18.75" customHeight="1">
      <c r="A232" s="24"/>
      <c r="B232" s="25"/>
      <c r="C232" s="23" t="s">
        <v>558</v>
      </c>
      <c r="D232" s="26"/>
      <c r="E232" s="31">
        <f>SUM(E8:E231)</f>
        <v>3686156000</v>
      </c>
      <c r="F232" s="31">
        <f>SUM(F8:F231)</f>
        <v>162807000</v>
      </c>
      <c r="G232" s="31">
        <f>SUM(G8:G231)</f>
        <v>31473000</v>
      </c>
      <c r="H232" s="31">
        <f>SUM(H8:H231)</f>
        <v>52580235</v>
      </c>
      <c r="I232" s="30"/>
      <c r="K232" s="30"/>
      <c r="L232" s="30"/>
      <c r="M232" s="30"/>
    </row>
    <row r="234" spans="1:7" s="28" customFormat="1" ht="14.25">
      <c r="A234" s="28" t="s">
        <v>34</v>
      </c>
      <c r="B234" s="36"/>
      <c r="G234" s="37"/>
    </row>
    <row r="235" spans="1:2" s="28" customFormat="1" ht="14.25">
      <c r="A235" s="28" t="s">
        <v>40</v>
      </c>
      <c r="B235" s="36"/>
    </row>
    <row r="236" spans="1:2" s="28" customFormat="1" ht="14.25">
      <c r="A236" s="28" t="s">
        <v>41</v>
      </c>
      <c r="B236" s="36"/>
    </row>
    <row r="237" s="28" customFormat="1" ht="14.25">
      <c r="B237" s="36"/>
    </row>
    <row r="238" spans="1:2" s="28" customFormat="1" ht="14.25">
      <c r="A238" s="28" t="s">
        <v>35</v>
      </c>
      <c r="B238" s="36"/>
    </row>
    <row r="239" spans="1:2" s="28" customFormat="1" ht="14.25">
      <c r="A239" s="28" t="s">
        <v>36</v>
      </c>
      <c r="B239" s="36"/>
    </row>
    <row r="240" spans="1:2" s="28" customFormat="1" ht="14.25">
      <c r="A240" s="28" t="s">
        <v>37</v>
      </c>
      <c r="B240" s="36"/>
    </row>
    <row r="241" s="28" customFormat="1" ht="14.25">
      <c r="B241" s="36"/>
    </row>
    <row r="242" spans="1:2" s="28" customFormat="1" ht="14.25">
      <c r="A242" s="28" t="s">
        <v>557</v>
      </c>
      <c r="B242" s="36"/>
    </row>
    <row r="243" spans="1:2" s="28" customFormat="1" ht="14.25">
      <c r="A243" s="28" t="s">
        <v>38</v>
      </c>
      <c r="B243" s="36"/>
    </row>
    <row r="244" spans="1:2" s="28" customFormat="1" ht="14.25">
      <c r="A244" s="28" t="s">
        <v>39</v>
      </c>
      <c r="B244" s="36"/>
    </row>
    <row r="245" spans="1:2" s="28" customFormat="1" ht="14.25">
      <c r="A245" s="28" t="s">
        <v>22</v>
      </c>
      <c r="B245" s="36"/>
    </row>
    <row r="246" spans="1:2" s="28" customFormat="1" ht="14.25">
      <c r="A246" s="28" t="s">
        <v>23</v>
      </c>
      <c r="B246" s="36"/>
    </row>
    <row r="247" s="28" customFormat="1" ht="14.25">
      <c r="A247" s="28" t="s">
        <v>42</v>
      </c>
    </row>
    <row r="248" s="28" customFormat="1" ht="14.25">
      <c r="A248" s="28" t="s">
        <v>43</v>
      </c>
    </row>
    <row r="249" s="28" customFormat="1" ht="14.25">
      <c r="A249" s="28" t="s">
        <v>44</v>
      </c>
    </row>
    <row r="250" spans="1:13" ht="14.25">
      <c r="A250" s="28" t="s">
        <v>24</v>
      </c>
      <c r="B250" s="30"/>
      <c r="C250" s="28"/>
      <c r="E250" s="34"/>
      <c r="F250" s="34"/>
      <c r="G250" s="35"/>
      <c r="I250" s="30"/>
      <c r="K250" s="30"/>
      <c r="L250" s="30"/>
      <c r="M250" s="30"/>
    </row>
    <row r="251" spans="1:13" ht="14.25">
      <c r="A251" s="28" t="s">
        <v>25</v>
      </c>
      <c r="B251" s="30"/>
      <c r="C251" s="28"/>
      <c r="E251" s="34"/>
      <c r="F251" s="34"/>
      <c r="G251" s="35"/>
      <c r="I251" s="30"/>
      <c r="K251" s="30"/>
      <c r="L251" s="30"/>
      <c r="M251" s="30"/>
    </row>
    <row r="254" ht="14.25">
      <c r="G254" s="38"/>
    </row>
  </sheetData>
  <conditionalFormatting sqref="E8:F231">
    <cfRule type="cellIs" priority="1" dxfId="0" operator="lessThan" stopIfTrue="1">
      <formula>0</formula>
    </cfRule>
  </conditionalFormatting>
  <printOptions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9" scale="89" r:id="rId1"/>
  <headerFooter alignWithMargins="0">
    <oddHeader>&amp;L&amp;"Tahoma,Tučné"&amp;12Usnesení č. 9/802 - Příloha č. 1&amp;"Tahoma,Obyčejné"
Počet stran přílohy: 18&amp;R&amp;"Tahoma,Obyčejné"&amp;12Strana &amp;P</oddHeader>
  </headerFooter>
  <rowBreaks count="17" manualBreakCount="17">
    <brk id="18" max="255" man="1"/>
    <brk id="33" max="255" man="1"/>
    <brk id="49" max="255" man="1"/>
    <brk id="63" max="255" man="1"/>
    <brk id="77" max="255" man="1"/>
    <brk id="89" max="255" man="1"/>
    <brk id="102" max="255" man="1"/>
    <brk id="115" max="255" man="1"/>
    <brk id="128" max="255" man="1"/>
    <brk id="141" max="255" man="1"/>
    <brk id="153" max="255" man="1"/>
    <brk id="165" max="255" man="1"/>
    <brk id="178" max="255" man="1"/>
    <brk id="191" max="255" man="1"/>
    <brk id="205" max="255" man="1"/>
    <brk id="217" max="255" man="1"/>
    <brk id="2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budarova</dc:creator>
  <cp:keywords/>
  <dc:description/>
  <cp:lastModifiedBy>drackova</cp:lastModifiedBy>
  <cp:lastPrinted>2009-12-17T09:31:09Z</cp:lastPrinted>
  <dcterms:created xsi:type="dcterms:W3CDTF">2009-01-19T07:25:41Z</dcterms:created>
  <dcterms:modified xsi:type="dcterms:W3CDTF">2009-12-17T09:31:32Z</dcterms:modified>
  <cp:category/>
  <cp:version/>
  <cp:contentType/>
  <cp:contentStatus/>
</cp:coreProperties>
</file>