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<sst xmlns="http://schemas.openxmlformats.org/spreadsheetml/2006/main" count="55" uniqueCount="40">
  <si>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Žádosti předložené do dotačního titulu č. 3 - Poskytování dotací na spolupráci mezi podniky a vysokými školami</t>
  </si>
  <si>
    <t>Pořadové číslo</t>
  </si>
  <si>
    <t>Název žadatele</t>
  </si>
  <si>
    <t xml:space="preserve">Právní forma </t>
  </si>
  <si>
    <t>IČ</t>
  </si>
  <si>
    <t>Název projektu</t>
  </si>
  <si>
    <t>Celkové uznatelné náklady projektu (Kč)</t>
  </si>
  <si>
    <t>Podíl dotace           na uznatelných nákladech projektu</t>
  </si>
  <si>
    <t xml:space="preserve">Délka trvání projektu </t>
  </si>
  <si>
    <t>TRIMR, s.r.o.</t>
  </si>
  <si>
    <t>společnost           s ručením omezeným</t>
  </si>
  <si>
    <t>Vývoj aplikační možnosti systému KNX</t>
  </si>
  <si>
    <t>společnost             s ručením omezeným</t>
  </si>
  <si>
    <t>Vývoj interiérového svítidla pro moderní světelné zdroje (LED)</t>
  </si>
  <si>
    <t>SVARSERVIS THERMOPROZESS COOPERHEAT, s.r.o.</t>
  </si>
  <si>
    <t>společnost          s ručením omezeným</t>
  </si>
  <si>
    <t>Vývoj metodiky návrhu optimálních parametrů tepelného zpracování pro dosažení maximálních užitných vlastností konstrukcí</t>
  </si>
  <si>
    <t>Hutní montáže SvarServis, s.r.o.</t>
  </si>
  <si>
    <t>společnost        s ručením omezeným</t>
  </si>
  <si>
    <t>Výzkum a vývoj metodiky optimalizaci procesů tepelného zpracování s dopadem na snížení vnitřních pnutí vzniklých vlivem technologických procesů</t>
  </si>
  <si>
    <t>OCHI-INŽENÝRING, spol. s.r.o.</t>
  </si>
  <si>
    <t>společnost            s ručením omezeným</t>
  </si>
  <si>
    <t>Inovační řešení šroubové lineární mechatronické jednotky</t>
  </si>
  <si>
    <t>Odhlučňovaní kapotáž pohonné eko-energetické divadelní jednotky</t>
  </si>
  <si>
    <t>Průmyslový design dětského bagru s aplikací integrovaného eko-energetického hydraulického pohonu</t>
  </si>
  <si>
    <t>T-MAPY, spol. s.r.o.</t>
  </si>
  <si>
    <t>Monitor služeb</t>
  </si>
  <si>
    <t>Brose CZ, spol. s.r.o.</t>
  </si>
  <si>
    <t>Vývoj metodiky a měření hluku automobilových zámků dveří</t>
  </si>
  <si>
    <t>Vývoj a výroba PAWL WALKOUT Testeru</t>
  </si>
  <si>
    <t>ARMING spol. s.r.o.</t>
  </si>
  <si>
    <t>společnost         s ručením omezeným</t>
  </si>
  <si>
    <t>Experimentální ověřování základových konstrukcí v interakci s podložím</t>
  </si>
  <si>
    <t>Experimentální zkoušky předpjatého zdiva</t>
  </si>
  <si>
    <t>Teplotně řízené viskoelastické vlastnosti kluzných spar</t>
  </si>
  <si>
    <t>TALPA-RPF, s.r.o.</t>
  </si>
  <si>
    <t>Zefektivnění výroby obrobků technologií vysokorychlostního vodního paprsku</t>
  </si>
  <si>
    <t>"VAE informační systémy, s.r.o."</t>
  </si>
  <si>
    <t>Projekt vývoje nové on-line aplikace a vytvoření byznys plánu pro realizaci projektu</t>
  </si>
  <si>
    <t>dotace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</si>
</sst>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sz val="14"/>
      <name val="Tahoma"/>
      <family val="2"/>
    </font>
    <font>
      <sz val="14"/>
      <name val="Arial"/>
      <family val="0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left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8" xfId="0" applyNumberFormat="1" applyFont="1" applyBorder="1" applyAlignment="1" applyProtection="1">
      <alignment horizontal="left" vertical="center" wrapText="1"/>
      <protection locked="0"/>
    </xf>
    <xf numFmtId="14" fontId="3" fillId="0" borderId="9" xfId="0" applyNumberFormat="1" applyFont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 applyProtection="1">
      <alignment horizontal="left" vertical="center" wrapText="1"/>
      <protection locked="0"/>
    </xf>
    <xf numFmtId="10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3" sqref="E3"/>
    </sheetView>
  </sheetViews>
  <sheetFormatPr defaultColWidth="9.140625" defaultRowHeight="12.75"/>
  <cols>
    <col min="1" max="1" width="13.421875" style="0" customWidth="1"/>
    <col min="2" max="2" width="22.421875" style="0" customWidth="1"/>
    <col min="3" max="4" width="15.00390625" style="0" customWidth="1"/>
    <col min="5" max="5" width="28.8515625" style="0" customWidth="1"/>
    <col min="6" max="6" width="16.28125" style="0" customWidth="1"/>
    <col min="7" max="7" width="14.00390625" style="0" customWidth="1"/>
    <col min="8" max="9" width="16.57421875" style="0" customWidth="1"/>
  </cols>
  <sheetData>
    <row r="1" spans="1:9" ht="33.75" customHeight="1">
      <c r="A1" s="34"/>
      <c r="B1" s="35"/>
      <c r="C1" s="35"/>
      <c r="D1" s="35"/>
      <c r="E1" s="35"/>
      <c r="F1" s="35"/>
      <c r="G1" s="35"/>
      <c r="H1" s="35"/>
      <c r="I1" s="35"/>
    </row>
    <row r="2" spans="1:9" ht="15.75" thickBot="1">
      <c r="A2" s="36" t="s">
        <v>0</v>
      </c>
      <c r="B2" s="37"/>
      <c r="C2" s="37"/>
      <c r="D2" s="37"/>
      <c r="E2" s="37"/>
      <c r="F2" s="37"/>
      <c r="G2" s="37"/>
      <c r="H2" s="37"/>
      <c r="I2" s="37"/>
    </row>
    <row r="3" spans="1:9" ht="75.75" thickBot="1">
      <c r="A3" s="1" t="s">
        <v>1</v>
      </c>
      <c r="B3" s="2" t="s">
        <v>2</v>
      </c>
      <c r="C3" s="1" t="s">
        <v>3</v>
      </c>
      <c r="D3" s="3" t="s">
        <v>4</v>
      </c>
      <c r="E3" s="4" t="s">
        <v>5</v>
      </c>
      <c r="F3" s="1" t="s">
        <v>39</v>
      </c>
      <c r="G3" s="1" t="s">
        <v>6</v>
      </c>
      <c r="H3" s="1" t="s">
        <v>7</v>
      </c>
      <c r="I3" s="1" t="s">
        <v>8</v>
      </c>
    </row>
    <row r="4" spans="1:9" ht="54">
      <c r="A4" s="5">
        <v>4</v>
      </c>
      <c r="B4" s="6" t="s">
        <v>9</v>
      </c>
      <c r="C4" s="7" t="s">
        <v>10</v>
      </c>
      <c r="D4" s="7">
        <v>14616238</v>
      </c>
      <c r="E4" s="8" t="s">
        <v>11</v>
      </c>
      <c r="F4" s="9">
        <v>208000</v>
      </c>
      <c r="G4" s="10">
        <v>303000</v>
      </c>
      <c r="H4" s="11">
        <f>F4/G4</f>
        <v>0.6864686468646864</v>
      </c>
      <c r="I4" s="12">
        <v>40846</v>
      </c>
    </row>
    <row r="5" spans="1:9" ht="72" customHeight="1">
      <c r="A5" s="13">
        <v>5</v>
      </c>
      <c r="B5" s="14" t="s">
        <v>9</v>
      </c>
      <c r="C5" s="15" t="s">
        <v>12</v>
      </c>
      <c r="D5" s="15">
        <v>14616238</v>
      </c>
      <c r="E5" s="16" t="s">
        <v>13</v>
      </c>
      <c r="F5" s="17">
        <v>300000</v>
      </c>
      <c r="G5" s="18">
        <v>430000</v>
      </c>
      <c r="H5" s="11">
        <f aca="true" t="shared" si="0" ref="H5:H18">F5/G5</f>
        <v>0.6976744186046512</v>
      </c>
      <c r="I5" s="19">
        <v>40634</v>
      </c>
    </row>
    <row r="6" spans="1:9" ht="118.5" customHeight="1">
      <c r="A6" s="13">
        <v>6</v>
      </c>
      <c r="B6" s="14" t="s">
        <v>14</v>
      </c>
      <c r="C6" s="15" t="s">
        <v>15</v>
      </c>
      <c r="D6" s="15">
        <v>25389246</v>
      </c>
      <c r="E6" s="16" t="s">
        <v>16</v>
      </c>
      <c r="F6" s="17">
        <v>288000</v>
      </c>
      <c r="G6" s="18">
        <v>360000</v>
      </c>
      <c r="H6" s="11">
        <f t="shared" si="0"/>
        <v>0.8</v>
      </c>
      <c r="I6" s="19">
        <v>40632</v>
      </c>
    </row>
    <row r="7" spans="1:9" ht="122.25" customHeight="1">
      <c r="A7" s="13">
        <v>7</v>
      </c>
      <c r="B7" s="14" t="s">
        <v>17</v>
      </c>
      <c r="C7" s="15" t="s">
        <v>18</v>
      </c>
      <c r="D7" s="15">
        <v>64084060</v>
      </c>
      <c r="E7" s="16" t="s">
        <v>19</v>
      </c>
      <c r="F7" s="17">
        <v>288000</v>
      </c>
      <c r="G7" s="18">
        <v>360000</v>
      </c>
      <c r="H7" s="11">
        <f t="shared" si="0"/>
        <v>0.8</v>
      </c>
      <c r="I7" s="19">
        <v>40632</v>
      </c>
    </row>
    <row r="8" spans="1:9" ht="57" customHeight="1">
      <c r="A8" s="13">
        <v>14</v>
      </c>
      <c r="B8" s="14" t="s">
        <v>20</v>
      </c>
      <c r="C8" s="15" t="s">
        <v>21</v>
      </c>
      <c r="D8" s="15">
        <v>47666935</v>
      </c>
      <c r="E8" s="16" t="s">
        <v>22</v>
      </c>
      <c r="F8" s="17">
        <v>224000</v>
      </c>
      <c r="G8" s="18">
        <v>280000</v>
      </c>
      <c r="H8" s="11">
        <f t="shared" si="0"/>
        <v>0.8</v>
      </c>
      <c r="I8" s="19">
        <v>40481</v>
      </c>
    </row>
    <row r="9" spans="1:9" ht="72.75" customHeight="1">
      <c r="A9" s="13">
        <v>15</v>
      </c>
      <c r="B9" s="14" t="s">
        <v>20</v>
      </c>
      <c r="C9" s="15" t="s">
        <v>15</v>
      </c>
      <c r="D9" s="15">
        <v>47666935</v>
      </c>
      <c r="E9" s="16" t="s">
        <v>23</v>
      </c>
      <c r="F9" s="17">
        <v>280000</v>
      </c>
      <c r="G9" s="18">
        <v>350000</v>
      </c>
      <c r="H9" s="11">
        <f t="shared" si="0"/>
        <v>0.8</v>
      </c>
      <c r="I9" s="19">
        <v>40497</v>
      </c>
    </row>
    <row r="10" spans="1:9" ht="96" customHeight="1">
      <c r="A10" s="13">
        <v>16</v>
      </c>
      <c r="B10" s="14" t="s">
        <v>20</v>
      </c>
      <c r="C10" s="15" t="s">
        <v>10</v>
      </c>
      <c r="D10" s="15">
        <v>47666935</v>
      </c>
      <c r="E10" s="16" t="s">
        <v>24</v>
      </c>
      <c r="F10" s="17">
        <v>280000</v>
      </c>
      <c r="G10" s="18">
        <v>350000</v>
      </c>
      <c r="H10" s="11">
        <f t="shared" si="0"/>
        <v>0.8</v>
      </c>
      <c r="I10" s="19">
        <v>40497</v>
      </c>
    </row>
    <row r="11" spans="1:9" ht="58.5" customHeight="1">
      <c r="A11" s="13">
        <v>22</v>
      </c>
      <c r="B11" s="14" t="s">
        <v>25</v>
      </c>
      <c r="C11" s="15" t="s">
        <v>18</v>
      </c>
      <c r="D11" s="15">
        <v>47451084</v>
      </c>
      <c r="E11" s="16" t="s">
        <v>26</v>
      </c>
      <c r="F11" s="17">
        <v>300000</v>
      </c>
      <c r="G11" s="17">
        <v>430000</v>
      </c>
      <c r="H11" s="11">
        <f t="shared" si="0"/>
        <v>0.6976744186046512</v>
      </c>
      <c r="I11" s="20">
        <v>40816</v>
      </c>
    </row>
    <row r="12" spans="1:9" ht="75.75" customHeight="1">
      <c r="A12" s="13">
        <v>23</v>
      </c>
      <c r="B12" s="14" t="s">
        <v>27</v>
      </c>
      <c r="C12" s="15" t="s">
        <v>10</v>
      </c>
      <c r="D12" s="15">
        <v>61465704</v>
      </c>
      <c r="E12" s="16" t="s">
        <v>28</v>
      </c>
      <c r="F12" s="17">
        <v>132000</v>
      </c>
      <c r="G12" s="17">
        <v>330000</v>
      </c>
      <c r="H12" s="11">
        <f t="shared" si="0"/>
        <v>0.4</v>
      </c>
      <c r="I12" s="20">
        <v>40543</v>
      </c>
    </row>
    <row r="13" spans="1:9" ht="54.75" customHeight="1">
      <c r="A13" s="13">
        <v>24</v>
      </c>
      <c r="B13" s="14" t="s">
        <v>27</v>
      </c>
      <c r="C13" s="15" t="s">
        <v>21</v>
      </c>
      <c r="D13" s="15">
        <v>61465704</v>
      </c>
      <c r="E13" s="16" t="s">
        <v>29</v>
      </c>
      <c r="F13" s="17">
        <v>168000</v>
      </c>
      <c r="G13" s="17">
        <v>420000</v>
      </c>
      <c r="H13" s="11">
        <f t="shared" si="0"/>
        <v>0.4</v>
      </c>
      <c r="I13" s="20">
        <v>40421</v>
      </c>
    </row>
    <row r="14" spans="1:9" ht="72" customHeight="1">
      <c r="A14" s="13">
        <v>35</v>
      </c>
      <c r="B14" s="14" t="s">
        <v>30</v>
      </c>
      <c r="C14" s="21" t="s">
        <v>31</v>
      </c>
      <c r="D14" s="21">
        <v>62304178</v>
      </c>
      <c r="E14" s="22" t="s">
        <v>32</v>
      </c>
      <c r="F14" s="17">
        <v>300000</v>
      </c>
      <c r="G14" s="18">
        <v>375000</v>
      </c>
      <c r="H14" s="11">
        <f t="shared" si="0"/>
        <v>0.8</v>
      </c>
      <c r="I14" s="19">
        <v>40847</v>
      </c>
    </row>
    <row r="15" spans="1:9" ht="60" customHeight="1">
      <c r="A15" s="23">
        <v>36</v>
      </c>
      <c r="B15" s="14" t="s">
        <v>30</v>
      </c>
      <c r="C15" s="21" t="s">
        <v>15</v>
      </c>
      <c r="D15" s="21">
        <v>62304178</v>
      </c>
      <c r="E15" s="22" t="s">
        <v>33</v>
      </c>
      <c r="F15" s="17">
        <v>295000</v>
      </c>
      <c r="G15" s="18">
        <v>368750</v>
      </c>
      <c r="H15" s="11">
        <f t="shared" si="0"/>
        <v>0.8</v>
      </c>
      <c r="I15" s="19">
        <v>40847</v>
      </c>
    </row>
    <row r="16" spans="1:9" ht="63" customHeight="1">
      <c r="A16" s="23">
        <v>37</v>
      </c>
      <c r="B16" s="14" t="s">
        <v>30</v>
      </c>
      <c r="C16" s="21" t="s">
        <v>31</v>
      </c>
      <c r="D16" s="21">
        <v>62304178</v>
      </c>
      <c r="E16" s="22" t="s">
        <v>34</v>
      </c>
      <c r="F16" s="17">
        <v>297000</v>
      </c>
      <c r="G16" s="18">
        <v>371250</v>
      </c>
      <c r="H16" s="11">
        <f t="shared" si="0"/>
        <v>0.8</v>
      </c>
      <c r="I16" s="19">
        <v>40847</v>
      </c>
    </row>
    <row r="17" spans="1:9" ht="83.25" customHeight="1">
      <c r="A17" s="23">
        <v>38</v>
      </c>
      <c r="B17" s="14" t="s">
        <v>35</v>
      </c>
      <c r="C17" s="21" t="s">
        <v>21</v>
      </c>
      <c r="D17" s="21">
        <v>64615391</v>
      </c>
      <c r="E17" s="22" t="s">
        <v>36</v>
      </c>
      <c r="F17" s="17">
        <v>252000</v>
      </c>
      <c r="G17" s="18">
        <v>360000</v>
      </c>
      <c r="H17" s="11">
        <f t="shared" si="0"/>
        <v>0.7</v>
      </c>
      <c r="I17" s="19">
        <v>40512</v>
      </c>
    </row>
    <row r="18" spans="1:9" ht="87" customHeight="1" thickBot="1">
      <c r="A18" s="26">
        <v>39</v>
      </c>
      <c r="B18" s="27" t="s">
        <v>37</v>
      </c>
      <c r="C18" s="28" t="s">
        <v>15</v>
      </c>
      <c r="D18" s="28">
        <v>61972452</v>
      </c>
      <c r="E18" s="29" t="s">
        <v>38</v>
      </c>
      <c r="F18" s="30">
        <v>300000</v>
      </c>
      <c r="G18" s="31">
        <v>375000</v>
      </c>
      <c r="H18" s="32">
        <f t="shared" si="0"/>
        <v>0.8</v>
      </c>
      <c r="I18" s="33">
        <v>40451</v>
      </c>
    </row>
    <row r="19" spans="1:9" ht="18">
      <c r="A19" s="24"/>
      <c r="B19" s="24"/>
      <c r="C19" s="24"/>
      <c r="D19" s="24"/>
      <c r="E19" s="24"/>
      <c r="F19" s="25">
        <f>SUM(F4:F18)</f>
        <v>3912000</v>
      </c>
      <c r="G19" s="24"/>
      <c r="H19" s="24"/>
      <c r="I19" s="24"/>
    </row>
    <row r="20" spans="1:9" ht="18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4"/>
      <c r="B23" s="24"/>
      <c r="C23" s="24"/>
      <c r="D23" s="24"/>
      <c r="E23" s="24"/>
      <c r="F23" s="24"/>
      <c r="G23" s="24"/>
      <c r="H23" s="24"/>
      <c r="I23" s="24"/>
    </row>
  </sheetData>
  <mergeCells count="2">
    <mergeCell ref="A1:I1"/>
    <mergeCell ref="A2:I2"/>
  </mergeCells>
  <printOptions/>
  <pageMargins left="0.75" right="0.75" top="1" bottom="1" header="0.4921259845" footer="0.4921259845"/>
  <pageSetup horizontalDpi="600" verticalDpi="600" orientation="portrait" paperSize="9" scale="54" r:id="rId1"/>
  <headerFooter alignWithMargins="0">
    <oddHeader>&amp;L&amp;"Tahoma,Tučné"&amp;12Usnesení č. 12/1058 -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drackova</cp:lastModifiedBy>
  <cp:lastPrinted>2010-06-28T08:01:06Z</cp:lastPrinted>
  <dcterms:created xsi:type="dcterms:W3CDTF">2010-05-19T10:05:11Z</dcterms:created>
  <dcterms:modified xsi:type="dcterms:W3CDTF">2010-06-28T08:01:09Z</dcterms:modified>
  <cp:category/>
  <cp:version/>
  <cp:contentType/>
  <cp:contentStatus/>
</cp:coreProperties>
</file>