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76" windowWidth="15180" windowHeight="12660" activeTab="0"/>
  </bookViews>
  <sheets>
    <sheet name="splněné žádosti" sheetId="1" r:id="rId1"/>
  </sheets>
  <definedNames/>
  <calcPr fullCalcOnLoad="1"/>
</workbook>
</file>

<file path=xl/sharedStrings.xml><?xml version="1.0" encoding="utf-8"?>
<sst xmlns="http://schemas.openxmlformats.org/spreadsheetml/2006/main" count="205" uniqueCount="129">
  <si>
    <t>Kravaře</t>
  </si>
  <si>
    <t>Vilibald Seibert</t>
  </si>
  <si>
    <t>fyz.os. OSVČ</t>
  </si>
  <si>
    <t>obec</t>
  </si>
  <si>
    <t>přísp.org.</t>
  </si>
  <si>
    <t>Bohumín</t>
  </si>
  <si>
    <t>Odry</t>
  </si>
  <si>
    <t>Čeladná</t>
  </si>
  <si>
    <t>Poř.číslo</t>
  </si>
  <si>
    <t xml:space="preserve">právní forma </t>
  </si>
  <si>
    <t>Návrh dotace</t>
  </si>
  <si>
    <t>Celkové uznatelné náklady projektu (v kč)</t>
  </si>
  <si>
    <t>IČ</t>
  </si>
  <si>
    <t>Název projektu</t>
  </si>
  <si>
    <t>Požadovaná dotace</t>
  </si>
  <si>
    <t>Jablunkov</t>
  </si>
  <si>
    <t>Město Bohumín</t>
  </si>
  <si>
    <t>Město Jablunkov</t>
  </si>
  <si>
    <t>Město Odry</t>
  </si>
  <si>
    <t>Kopřivnice</t>
  </si>
  <si>
    <t>Město Kopřivnice</t>
  </si>
  <si>
    <t>Podíl dotace na uznatelných nákladech projektu v %</t>
  </si>
  <si>
    <t>Nový Jičín</t>
  </si>
  <si>
    <t>Město Nový Jičín</t>
  </si>
  <si>
    <t>Třinec</t>
  </si>
  <si>
    <t>Obec Bystřice</t>
  </si>
  <si>
    <t>Obec Čeladná</t>
  </si>
  <si>
    <t>Karviná</t>
  </si>
  <si>
    <t>Regionální knihovna Karviná</t>
  </si>
  <si>
    <t>Krnov</t>
  </si>
  <si>
    <t>Frenštát pod Radhoštěm</t>
  </si>
  <si>
    <t>s.r.o.</t>
  </si>
  <si>
    <t>Frýdek-Místek</t>
  </si>
  <si>
    <t>REGION POODŘÍ</t>
  </si>
  <si>
    <t>celkem</t>
  </si>
  <si>
    <t>přís.org.</t>
  </si>
  <si>
    <t>svazek obcí</t>
  </si>
  <si>
    <t>00297569</t>
  </si>
  <si>
    <t>00296571</t>
  </si>
  <si>
    <t>60320575</t>
  </si>
  <si>
    <t>66933901</t>
  </si>
  <si>
    <t>00296759</t>
  </si>
  <si>
    <t>66179955</t>
  </si>
  <si>
    <t>00298212</t>
  </si>
  <si>
    <t>00298221</t>
  </si>
  <si>
    <t>00846678</t>
  </si>
  <si>
    <t>OBCE</t>
  </si>
  <si>
    <t>PŘÍSPĚVKOVÉ ORGANIZACE</t>
  </si>
  <si>
    <t>OSTATNÍ PRÁVNÍ FORMY</t>
  </si>
  <si>
    <t xml:space="preserve"> Poodří</t>
  </si>
  <si>
    <t>GOTIC, příspěvková organizace</t>
  </si>
  <si>
    <t>00298077</t>
  </si>
  <si>
    <t>00296562</t>
  </si>
  <si>
    <t>Použitelnost do</t>
  </si>
  <si>
    <t>Název zřizovatele IC</t>
  </si>
  <si>
    <t>Město Fulnek</t>
  </si>
  <si>
    <t>00297861</t>
  </si>
  <si>
    <t>Výše 1. splátky 80%</t>
  </si>
  <si>
    <t>Zkvalitnění služeb turistického informačního centra Bystřice</t>
  </si>
  <si>
    <t>Podpora rozvoje TIC Regionu Poodří</t>
  </si>
  <si>
    <t>Seznam žadatelů navržených k poskytnutí dotace v rámci dotačního programu "Podpora turistických informačních center v Moravskoslezském kraji pro rok 2011</t>
  </si>
  <si>
    <t>Bohušov</t>
  </si>
  <si>
    <t>Bystřice nad Olší</t>
  </si>
  <si>
    <t>Fulnek</t>
  </si>
  <si>
    <t>Hukvaldy</t>
  </si>
  <si>
    <t>Klimkovice</t>
  </si>
  <si>
    <t>Studénka</t>
  </si>
  <si>
    <t>Štramberk</t>
  </si>
  <si>
    <t>Vítkov</t>
  </si>
  <si>
    <t>Hlučín</t>
  </si>
  <si>
    <t>Hradec nad Moravicí</t>
  </si>
  <si>
    <t>Mosty u Jablunova</t>
  </si>
  <si>
    <t>ano</t>
  </si>
  <si>
    <t>90,00</t>
  </si>
  <si>
    <t>89,19</t>
  </si>
  <si>
    <t>83,33</t>
  </si>
  <si>
    <t>66,66</t>
  </si>
  <si>
    <t>63,29</t>
  </si>
  <si>
    <t>76,92</t>
  </si>
  <si>
    <t>87,71</t>
  </si>
  <si>
    <t>89,60</t>
  </si>
  <si>
    <t>Zkvalitňování a rozšiřování informačních služeb v oblasti cestovního ruchu v kraji</t>
  </si>
  <si>
    <t>Rozvoj Turistického informačního centra Kravaře</t>
  </si>
  <si>
    <t>Rozšíření poskytovaných služeb TIC  a zvýšení jejich kvality</t>
  </si>
  <si>
    <t>Zkvalitňování a rozšiřování informačních služeb TIC Hlučín</t>
  </si>
  <si>
    <t>Zkvaliňování služeb pro turisty</t>
  </si>
  <si>
    <t>Obnova technického vybavení informačních kiosků na území města Karviné</t>
  </si>
  <si>
    <t>Podpora propagace TIC Krnov</t>
  </si>
  <si>
    <t>GOTIC - hlavní informační místo pro turisty v Mostech u Jablunkova</t>
  </si>
  <si>
    <t>Rozvoj služeb v MIC Třinec</t>
  </si>
  <si>
    <t>Turistické informační centrum Bohumín</t>
  </si>
  <si>
    <t>Multimediální podpora TIC v Bohušově</t>
  </si>
  <si>
    <t>Zkvalitnění a rozšíření poskytovaných informačních služeb</t>
  </si>
  <si>
    <t>Vítejte ve Fulneku …</t>
  </si>
  <si>
    <t>Zlepšení propagační a informační činnosti TIC Hukvaldy</t>
  </si>
  <si>
    <t>Zkvalitňování poskytovaných služeb Jablunkovského informačního centra</t>
  </si>
  <si>
    <t>Klimkovice jsou vidět</t>
  </si>
  <si>
    <t>Zlepšení propagační a informační činnosti TIC Kopřivnice - 2. etapa</t>
  </si>
  <si>
    <t>Rozšíření služeb informačního centra a zvýšení propagace města Nový Jičín</t>
  </si>
  <si>
    <t>Zkvalitnění propagace cestovního ruchu v Odrách a okolí</t>
  </si>
  <si>
    <t>Lepší, kvalitnější služby občanům a návštěvníkům města Studénky</t>
  </si>
  <si>
    <t>Zlepšení propagační a informační činnosti TIC Štramberk - 1. etapa</t>
  </si>
  <si>
    <t>Vítkov - mobilní průvodce městem</t>
  </si>
  <si>
    <t>71230530</t>
  </si>
  <si>
    <t>Muzeum Hlučínska, příspěvková organizace</t>
  </si>
  <si>
    <t>Město Sudénka</t>
  </si>
  <si>
    <t>00298441</t>
  </si>
  <si>
    <t>Město Štramberk</t>
  </si>
  <si>
    <t>00298468</t>
  </si>
  <si>
    <t>Město Vítkov</t>
  </si>
  <si>
    <t>00300870</t>
  </si>
  <si>
    <t>Město Klimkovice</t>
  </si>
  <si>
    <t>00298051</t>
  </si>
  <si>
    <t>Obec Hukvaldy</t>
  </si>
  <si>
    <t>00297194</t>
  </si>
  <si>
    <t>Obec Bohušov</t>
  </si>
  <si>
    <t>00295876</t>
  </si>
  <si>
    <t>BESKYDSKÉ INFORMAČNÍ CENTRUM FRÝDEK-MÍSTEK, příspěvková organizace</t>
  </si>
  <si>
    <t>Formální správnost a přijatelnost</t>
  </si>
  <si>
    <t>Městská knihovna Třinec, příspěvková organizace</t>
  </si>
  <si>
    <t>Knihkupectví GLOBUS s. r. o.</t>
  </si>
  <si>
    <t>71237895</t>
  </si>
  <si>
    <t>Městská knihovna a informační centrum Hradec nad Moravicí, okres Opava, příspěvková organizace</t>
  </si>
  <si>
    <t>00306355</t>
  </si>
  <si>
    <t>Městské informační a kulturní středisko Krnov, příspěvková organizace</t>
  </si>
  <si>
    <t>00601179</t>
  </si>
  <si>
    <t>75143364</t>
  </si>
  <si>
    <t>Informační centrum</t>
  </si>
  <si>
    <t>Výše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</si>
</sst>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m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4" fillId="2" borderId="2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43" fontId="4" fillId="2" borderId="2" xfId="0" applyNumberFormat="1" applyFont="1" applyFill="1" applyBorder="1" applyAlignment="1">
      <alignment/>
    </xf>
    <xf numFmtId="14" fontId="5" fillId="0" borderId="1" xfId="0" applyNumberFormat="1" applyFont="1" applyBorder="1" applyAlignment="1">
      <alignment horizont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43" fontId="5" fillId="0" borderId="1" xfId="0" applyNumberFormat="1" applyFont="1" applyBorder="1" applyAlignment="1">
      <alignment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44" fontId="6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0" fillId="0" borderId="5" xfId="0" applyBorder="1" applyAlignment="1">
      <alignment/>
    </xf>
    <xf numFmtId="0" fontId="4" fillId="6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" sqref="E2"/>
    </sheetView>
  </sheetViews>
  <sheetFormatPr defaultColWidth="9.140625" defaultRowHeight="12.75"/>
  <cols>
    <col min="1" max="1" width="8.57421875" style="0" customWidth="1"/>
    <col min="2" max="2" width="16.28125" style="0" customWidth="1"/>
    <col min="3" max="3" width="19.8515625" style="0" customWidth="1"/>
    <col min="4" max="4" width="8.28125" style="0" customWidth="1"/>
    <col min="5" max="5" width="9.7109375" style="0" customWidth="1"/>
    <col min="6" max="6" width="22.00390625" style="0" customWidth="1"/>
    <col min="7" max="7" width="12.57421875" style="0" customWidth="1"/>
    <col min="8" max="8" width="17.140625" style="0" customWidth="1"/>
    <col min="9" max="9" width="23.00390625" style="0" customWidth="1"/>
    <col min="10" max="10" width="17.421875" style="0" customWidth="1"/>
    <col min="11" max="11" width="13.00390625" style="0" customWidth="1"/>
    <col min="12" max="12" width="17.140625" style="0" customWidth="1"/>
    <col min="13" max="13" width="12.57421875" style="1" customWidth="1"/>
  </cols>
  <sheetData>
    <row r="1" spans="1:13" ht="27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70.5" customHeight="1">
      <c r="A2" s="2" t="s">
        <v>8</v>
      </c>
      <c r="B2" s="2" t="s">
        <v>127</v>
      </c>
      <c r="C2" s="2" t="s">
        <v>54</v>
      </c>
      <c r="D2" s="2" t="s">
        <v>9</v>
      </c>
      <c r="E2" s="2" t="s">
        <v>12</v>
      </c>
      <c r="F2" s="2" t="s">
        <v>13</v>
      </c>
      <c r="G2" s="2" t="s">
        <v>118</v>
      </c>
      <c r="H2" s="2" t="s">
        <v>14</v>
      </c>
      <c r="I2" s="2" t="s">
        <v>128</v>
      </c>
      <c r="J2" s="2" t="s">
        <v>11</v>
      </c>
      <c r="K2" s="2" t="s">
        <v>21</v>
      </c>
      <c r="L2" s="2" t="s">
        <v>57</v>
      </c>
      <c r="M2" s="2" t="s">
        <v>53</v>
      </c>
    </row>
    <row r="3" spans="1:13" s="14" customFormat="1" ht="20.25" customHeight="1">
      <c r="A3" s="65" t="s">
        <v>46</v>
      </c>
      <c r="B3" s="66"/>
      <c r="C3" s="66"/>
      <c r="D3" s="66"/>
      <c r="E3" s="66"/>
      <c r="F3" s="67"/>
      <c r="G3" s="15"/>
      <c r="H3" s="15"/>
      <c r="I3" s="15"/>
      <c r="J3" s="15"/>
      <c r="K3" s="15"/>
      <c r="L3" s="15"/>
      <c r="M3" s="15"/>
    </row>
    <row r="4" spans="1:13" s="14" customFormat="1" ht="38.25" customHeight="1">
      <c r="A4" s="3">
        <v>1</v>
      </c>
      <c r="B4" s="25" t="s">
        <v>5</v>
      </c>
      <c r="C4" s="6" t="s">
        <v>16</v>
      </c>
      <c r="D4" s="7" t="s">
        <v>3</v>
      </c>
      <c r="E4" s="50" t="s">
        <v>37</v>
      </c>
      <c r="F4" s="6" t="s">
        <v>90</v>
      </c>
      <c r="G4" s="33" t="s">
        <v>72</v>
      </c>
      <c r="H4" s="34">
        <v>100000</v>
      </c>
      <c r="I4" s="30">
        <v>100000</v>
      </c>
      <c r="J4" s="34">
        <v>130000</v>
      </c>
      <c r="K4" s="31" t="s">
        <v>78</v>
      </c>
      <c r="L4" s="40">
        <v>80000</v>
      </c>
      <c r="M4" s="42">
        <v>40908</v>
      </c>
    </row>
    <row r="5" spans="1:13" ht="41.25" customHeight="1">
      <c r="A5" s="8">
        <v>2</v>
      </c>
      <c r="B5" s="26" t="s">
        <v>61</v>
      </c>
      <c r="C5" s="55" t="s">
        <v>115</v>
      </c>
      <c r="D5" s="5" t="s">
        <v>3</v>
      </c>
      <c r="E5" s="56" t="s">
        <v>116</v>
      </c>
      <c r="F5" s="54" t="s">
        <v>91</v>
      </c>
      <c r="G5" s="33" t="s">
        <v>72</v>
      </c>
      <c r="H5" s="34">
        <v>99000</v>
      </c>
      <c r="I5" s="32">
        <v>99000</v>
      </c>
      <c r="J5" s="34">
        <v>110000</v>
      </c>
      <c r="K5" s="36">
        <v>90</v>
      </c>
      <c r="L5" s="41">
        <v>79200</v>
      </c>
      <c r="M5" s="42">
        <v>40908</v>
      </c>
    </row>
    <row r="6" spans="1:13" ht="40.5" customHeight="1">
      <c r="A6" s="3">
        <v>3</v>
      </c>
      <c r="B6" s="25" t="s">
        <v>62</v>
      </c>
      <c r="C6" s="5" t="s">
        <v>25</v>
      </c>
      <c r="D6" s="5" t="s">
        <v>3</v>
      </c>
      <c r="E6" s="51" t="s">
        <v>52</v>
      </c>
      <c r="F6" s="5" t="s">
        <v>58</v>
      </c>
      <c r="G6" s="33" t="s">
        <v>72</v>
      </c>
      <c r="H6" s="44">
        <v>100000</v>
      </c>
      <c r="I6" s="45">
        <v>100000</v>
      </c>
      <c r="J6" s="44">
        <v>111200</v>
      </c>
      <c r="K6" s="46">
        <v>89.92</v>
      </c>
      <c r="L6" s="34">
        <v>80000</v>
      </c>
      <c r="M6" s="42">
        <v>40908</v>
      </c>
    </row>
    <row r="7" spans="1:13" ht="45" customHeight="1">
      <c r="A7" s="3">
        <v>4</v>
      </c>
      <c r="B7" s="26" t="s">
        <v>7</v>
      </c>
      <c r="C7" s="5" t="s">
        <v>26</v>
      </c>
      <c r="D7" s="5" t="s">
        <v>3</v>
      </c>
      <c r="E7" s="49" t="s">
        <v>38</v>
      </c>
      <c r="F7" s="5" t="s">
        <v>92</v>
      </c>
      <c r="G7" s="33" t="s">
        <v>72</v>
      </c>
      <c r="H7" s="44">
        <v>99000</v>
      </c>
      <c r="I7" s="45">
        <v>99000</v>
      </c>
      <c r="J7" s="44">
        <v>110000</v>
      </c>
      <c r="K7" s="47">
        <v>90</v>
      </c>
      <c r="L7" s="37">
        <v>79200</v>
      </c>
      <c r="M7" s="42">
        <v>40908</v>
      </c>
    </row>
    <row r="8" spans="1:13" ht="36.75" customHeight="1">
      <c r="A8" s="3">
        <v>5</v>
      </c>
      <c r="B8" s="25" t="s">
        <v>63</v>
      </c>
      <c r="C8" s="5" t="s">
        <v>55</v>
      </c>
      <c r="D8" s="5" t="s">
        <v>3</v>
      </c>
      <c r="E8" s="50" t="s">
        <v>56</v>
      </c>
      <c r="F8" s="6" t="s">
        <v>93</v>
      </c>
      <c r="G8" s="33" t="s">
        <v>72</v>
      </c>
      <c r="H8" s="37">
        <v>99000</v>
      </c>
      <c r="I8" s="32">
        <v>99000</v>
      </c>
      <c r="J8" s="48">
        <v>110000</v>
      </c>
      <c r="K8" s="31" t="s">
        <v>73</v>
      </c>
      <c r="L8" s="34">
        <v>79200</v>
      </c>
      <c r="M8" s="42">
        <v>40908</v>
      </c>
    </row>
    <row r="9" spans="1:13" ht="40.5" customHeight="1">
      <c r="A9" s="8">
        <v>6</v>
      </c>
      <c r="B9" s="26" t="s">
        <v>64</v>
      </c>
      <c r="C9" s="5" t="s">
        <v>113</v>
      </c>
      <c r="D9" s="6" t="s">
        <v>3</v>
      </c>
      <c r="E9" s="53" t="s">
        <v>114</v>
      </c>
      <c r="F9" s="52" t="s">
        <v>94</v>
      </c>
      <c r="G9" s="33" t="s">
        <v>72</v>
      </c>
      <c r="H9" s="37">
        <v>60000</v>
      </c>
      <c r="I9" s="32">
        <v>60000</v>
      </c>
      <c r="J9" s="34">
        <v>68400</v>
      </c>
      <c r="K9" s="31" t="s">
        <v>79</v>
      </c>
      <c r="L9" s="34">
        <v>48000</v>
      </c>
      <c r="M9" s="42">
        <v>40908</v>
      </c>
    </row>
    <row r="10" spans="1:13" ht="57" customHeight="1">
      <c r="A10" s="3">
        <v>7</v>
      </c>
      <c r="B10" s="25" t="s">
        <v>15</v>
      </c>
      <c r="C10" s="5" t="s">
        <v>17</v>
      </c>
      <c r="D10" s="7" t="s">
        <v>3</v>
      </c>
      <c r="E10" s="49" t="s">
        <v>41</v>
      </c>
      <c r="F10" s="6" t="s">
        <v>95</v>
      </c>
      <c r="G10" s="33" t="s">
        <v>72</v>
      </c>
      <c r="H10" s="34">
        <v>90000</v>
      </c>
      <c r="I10" s="30">
        <v>90000</v>
      </c>
      <c r="J10" s="34">
        <v>100000</v>
      </c>
      <c r="K10" s="31" t="s">
        <v>73</v>
      </c>
      <c r="L10" s="37">
        <v>72000</v>
      </c>
      <c r="M10" s="42">
        <v>40908</v>
      </c>
    </row>
    <row r="11" spans="1:13" ht="34.5" customHeight="1">
      <c r="A11" s="3">
        <v>8</v>
      </c>
      <c r="B11" s="25" t="s">
        <v>65</v>
      </c>
      <c r="C11" s="5" t="s">
        <v>111</v>
      </c>
      <c r="D11" s="5" t="s">
        <v>3</v>
      </c>
      <c r="E11" s="56" t="s">
        <v>112</v>
      </c>
      <c r="F11" s="6" t="s">
        <v>96</v>
      </c>
      <c r="G11" s="33" t="s">
        <v>72</v>
      </c>
      <c r="H11" s="34">
        <v>81000</v>
      </c>
      <c r="I11" s="30">
        <v>81000</v>
      </c>
      <c r="J11" s="34">
        <v>90000</v>
      </c>
      <c r="K11" s="31" t="s">
        <v>73</v>
      </c>
      <c r="L11" s="34">
        <v>64800</v>
      </c>
      <c r="M11" s="42">
        <v>40908</v>
      </c>
    </row>
    <row r="12" spans="1:13" ht="42.75" customHeight="1">
      <c r="A12" s="3">
        <v>9</v>
      </c>
      <c r="B12" s="25" t="s">
        <v>19</v>
      </c>
      <c r="C12" s="5" t="s">
        <v>20</v>
      </c>
      <c r="D12" s="5" t="s">
        <v>3</v>
      </c>
      <c r="E12" s="50" t="s">
        <v>51</v>
      </c>
      <c r="F12" s="6" t="s">
        <v>97</v>
      </c>
      <c r="G12" s="33" t="s">
        <v>72</v>
      </c>
      <c r="H12" s="37">
        <v>99000</v>
      </c>
      <c r="I12" s="32">
        <v>99000</v>
      </c>
      <c r="J12" s="37">
        <v>110000</v>
      </c>
      <c r="K12" s="31" t="s">
        <v>73</v>
      </c>
      <c r="L12" s="34">
        <v>79200</v>
      </c>
      <c r="M12" s="42">
        <v>40908</v>
      </c>
    </row>
    <row r="13" spans="1:13" ht="54" customHeight="1">
      <c r="A13" s="3">
        <v>10</v>
      </c>
      <c r="B13" s="26" t="s">
        <v>22</v>
      </c>
      <c r="C13" s="6" t="s">
        <v>23</v>
      </c>
      <c r="D13" s="6" t="s">
        <v>3</v>
      </c>
      <c r="E13" s="50" t="s">
        <v>43</v>
      </c>
      <c r="F13" s="6" t="s">
        <v>98</v>
      </c>
      <c r="G13" s="33" t="s">
        <v>72</v>
      </c>
      <c r="H13" s="37">
        <v>100000</v>
      </c>
      <c r="I13" s="32">
        <v>100000</v>
      </c>
      <c r="J13" s="37">
        <v>111111</v>
      </c>
      <c r="K13" s="31" t="s">
        <v>73</v>
      </c>
      <c r="L13" s="34">
        <v>80000</v>
      </c>
      <c r="M13" s="42">
        <v>40908</v>
      </c>
    </row>
    <row r="14" spans="1:13" ht="44.25" customHeight="1">
      <c r="A14" s="3">
        <v>11</v>
      </c>
      <c r="B14" s="26" t="s">
        <v>6</v>
      </c>
      <c r="C14" s="6" t="s">
        <v>18</v>
      </c>
      <c r="D14" s="7" t="s">
        <v>3</v>
      </c>
      <c r="E14" s="50" t="s">
        <v>44</v>
      </c>
      <c r="F14" s="6" t="s">
        <v>99</v>
      </c>
      <c r="G14" s="33" t="s">
        <v>72</v>
      </c>
      <c r="H14" s="37">
        <v>100000</v>
      </c>
      <c r="I14" s="32">
        <v>100000</v>
      </c>
      <c r="J14" s="37">
        <v>113000</v>
      </c>
      <c r="K14" s="33">
        <v>88.49</v>
      </c>
      <c r="L14" s="34">
        <v>80000</v>
      </c>
      <c r="M14" s="42">
        <v>40908</v>
      </c>
    </row>
    <row r="15" spans="1:13" ht="45.75" customHeight="1">
      <c r="A15" s="8">
        <v>12</v>
      </c>
      <c r="B15" s="26" t="s">
        <v>66</v>
      </c>
      <c r="C15" s="5" t="s">
        <v>105</v>
      </c>
      <c r="D15" s="5" t="s">
        <v>3</v>
      </c>
      <c r="E15" s="56" t="s">
        <v>106</v>
      </c>
      <c r="F15" s="52" t="s">
        <v>100</v>
      </c>
      <c r="G15" s="33" t="s">
        <v>72</v>
      </c>
      <c r="H15" s="37">
        <v>98000</v>
      </c>
      <c r="I15" s="32">
        <v>98000</v>
      </c>
      <c r="J15" s="37">
        <v>109000</v>
      </c>
      <c r="K15" s="36">
        <v>89.9</v>
      </c>
      <c r="L15" s="34">
        <v>78400</v>
      </c>
      <c r="M15" s="42">
        <v>40908</v>
      </c>
    </row>
    <row r="16" spans="1:13" ht="49.5" customHeight="1">
      <c r="A16" s="3">
        <v>13</v>
      </c>
      <c r="B16" s="25" t="s">
        <v>67</v>
      </c>
      <c r="C16" s="5" t="s">
        <v>107</v>
      </c>
      <c r="D16" s="5" t="s">
        <v>3</v>
      </c>
      <c r="E16" s="56" t="s">
        <v>108</v>
      </c>
      <c r="F16" s="52" t="s">
        <v>101</v>
      </c>
      <c r="G16" s="33" t="s">
        <v>72</v>
      </c>
      <c r="H16" s="37">
        <v>99000</v>
      </c>
      <c r="I16" s="32">
        <v>99000</v>
      </c>
      <c r="J16" s="37">
        <v>110000</v>
      </c>
      <c r="K16" s="36">
        <v>90</v>
      </c>
      <c r="L16" s="34">
        <v>79200</v>
      </c>
      <c r="M16" s="42">
        <v>40908</v>
      </c>
    </row>
    <row r="17" spans="1:13" ht="33" customHeight="1">
      <c r="A17" s="3">
        <v>14</v>
      </c>
      <c r="B17" s="25" t="s">
        <v>68</v>
      </c>
      <c r="C17" s="5" t="s">
        <v>109</v>
      </c>
      <c r="D17" s="6" t="s">
        <v>3</v>
      </c>
      <c r="E17" s="57" t="s">
        <v>110</v>
      </c>
      <c r="F17" s="52" t="s">
        <v>102</v>
      </c>
      <c r="G17" s="33" t="s">
        <v>72</v>
      </c>
      <c r="H17" s="34">
        <v>100000</v>
      </c>
      <c r="I17" s="30">
        <v>100000</v>
      </c>
      <c r="J17" s="34">
        <v>111600</v>
      </c>
      <c r="K17" s="31" t="s">
        <v>80</v>
      </c>
      <c r="L17" s="34">
        <v>80000</v>
      </c>
      <c r="M17" s="42">
        <v>40908</v>
      </c>
    </row>
    <row r="18" spans="1:13" ht="72.75" customHeight="1">
      <c r="A18" s="2" t="s">
        <v>8</v>
      </c>
      <c r="B18" s="2" t="s">
        <v>127</v>
      </c>
      <c r="C18" s="2" t="s">
        <v>54</v>
      </c>
      <c r="D18" s="2" t="s">
        <v>9</v>
      </c>
      <c r="E18" s="2" t="s">
        <v>12</v>
      </c>
      <c r="F18" s="2" t="s">
        <v>13</v>
      </c>
      <c r="G18" s="2" t="s">
        <v>118</v>
      </c>
      <c r="H18" s="2" t="s">
        <v>14</v>
      </c>
      <c r="I18" s="2" t="s">
        <v>10</v>
      </c>
      <c r="J18" s="2" t="s">
        <v>11</v>
      </c>
      <c r="K18" s="2" t="s">
        <v>21</v>
      </c>
      <c r="L18" s="2" t="s">
        <v>57</v>
      </c>
      <c r="M18" s="2" t="s">
        <v>53</v>
      </c>
    </row>
    <row r="19" spans="1:13" ht="26.25" customHeight="1">
      <c r="A19" s="62" t="s">
        <v>47</v>
      </c>
      <c r="B19" s="63"/>
      <c r="C19" s="63"/>
      <c r="D19" s="63"/>
      <c r="E19" s="63"/>
      <c r="F19" s="64"/>
      <c r="G19" s="18"/>
      <c r="H19" s="20"/>
      <c r="I19" s="20"/>
      <c r="J19" s="20"/>
      <c r="K19" s="19"/>
      <c r="L19" s="19"/>
      <c r="M19" s="16"/>
    </row>
    <row r="20" spans="1:13" s="14" customFormat="1" ht="69" customHeight="1">
      <c r="A20" s="8">
        <v>15</v>
      </c>
      <c r="B20" s="17" t="s">
        <v>32</v>
      </c>
      <c r="C20" s="5" t="s">
        <v>117</v>
      </c>
      <c r="D20" s="7" t="s">
        <v>4</v>
      </c>
      <c r="E20" s="49" t="s">
        <v>40</v>
      </c>
      <c r="F20" s="6" t="s">
        <v>83</v>
      </c>
      <c r="G20" s="33" t="s">
        <v>72</v>
      </c>
      <c r="H20" s="34">
        <v>99000</v>
      </c>
      <c r="I20" s="30">
        <v>99000</v>
      </c>
      <c r="J20" s="37">
        <v>110000</v>
      </c>
      <c r="K20" s="31" t="s">
        <v>73</v>
      </c>
      <c r="L20" s="34">
        <v>79200</v>
      </c>
      <c r="M20" s="42">
        <v>40908</v>
      </c>
    </row>
    <row r="21" spans="1:13" ht="45.75" customHeight="1">
      <c r="A21" s="8">
        <v>16</v>
      </c>
      <c r="B21" s="17" t="s">
        <v>69</v>
      </c>
      <c r="C21" s="6" t="s">
        <v>104</v>
      </c>
      <c r="D21" s="7" t="s">
        <v>4</v>
      </c>
      <c r="E21" s="56" t="s">
        <v>103</v>
      </c>
      <c r="F21" s="52" t="s">
        <v>84</v>
      </c>
      <c r="G21" s="33" t="s">
        <v>72</v>
      </c>
      <c r="H21" s="34">
        <v>85000</v>
      </c>
      <c r="I21" s="30">
        <v>85000</v>
      </c>
      <c r="J21" s="37">
        <v>95300</v>
      </c>
      <c r="K21" s="31" t="s">
        <v>74</v>
      </c>
      <c r="L21" s="34">
        <v>68000</v>
      </c>
      <c r="M21" s="42">
        <v>40908</v>
      </c>
    </row>
    <row r="22" spans="1:13" ht="61.5" customHeight="1">
      <c r="A22" s="8">
        <v>17</v>
      </c>
      <c r="B22" s="27" t="s">
        <v>70</v>
      </c>
      <c r="C22" s="5" t="s">
        <v>122</v>
      </c>
      <c r="D22" s="7" t="s">
        <v>4</v>
      </c>
      <c r="E22" s="50" t="s">
        <v>121</v>
      </c>
      <c r="F22" s="6" t="s">
        <v>85</v>
      </c>
      <c r="G22" s="33" t="s">
        <v>72</v>
      </c>
      <c r="H22" s="37">
        <v>100000</v>
      </c>
      <c r="I22" s="32">
        <v>100000</v>
      </c>
      <c r="J22" s="34">
        <v>120000</v>
      </c>
      <c r="K22" s="31" t="s">
        <v>75</v>
      </c>
      <c r="L22" s="34">
        <v>80000</v>
      </c>
      <c r="M22" s="42">
        <v>40908</v>
      </c>
    </row>
    <row r="23" spans="1:13" ht="52.5" customHeight="1">
      <c r="A23" s="8">
        <v>18</v>
      </c>
      <c r="B23" s="27" t="s">
        <v>27</v>
      </c>
      <c r="C23" s="5" t="s">
        <v>28</v>
      </c>
      <c r="D23" s="7" t="s">
        <v>4</v>
      </c>
      <c r="E23" s="49" t="s">
        <v>123</v>
      </c>
      <c r="F23" s="6" t="s">
        <v>86</v>
      </c>
      <c r="G23" s="33" t="s">
        <v>72</v>
      </c>
      <c r="H23" s="37">
        <v>99000</v>
      </c>
      <c r="I23" s="32">
        <v>99000</v>
      </c>
      <c r="J23" s="34">
        <v>110000</v>
      </c>
      <c r="K23" s="31" t="s">
        <v>73</v>
      </c>
      <c r="L23" s="34">
        <v>79200</v>
      </c>
      <c r="M23" s="42">
        <v>40908</v>
      </c>
    </row>
    <row r="24" spans="1:13" ht="52.5" customHeight="1">
      <c r="A24" s="8">
        <v>19</v>
      </c>
      <c r="B24" s="27" t="s">
        <v>29</v>
      </c>
      <c r="C24" s="5" t="s">
        <v>124</v>
      </c>
      <c r="D24" s="7" t="s">
        <v>4</v>
      </c>
      <c r="E24" s="50" t="s">
        <v>125</v>
      </c>
      <c r="F24" s="6" t="s">
        <v>87</v>
      </c>
      <c r="G24" s="33" t="s">
        <v>72</v>
      </c>
      <c r="H24" s="37">
        <v>100000</v>
      </c>
      <c r="I24" s="32">
        <v>100000</v>
      </c>
      <c r="J24" s="34">
        <v>150000</v>
      </c>
      <c r="K24" s="31" t="s">
        <v>76</v>
      </c>
      <c r="L24" s="34">
        <v>80000</v>
      </c>
      <c r="M24" s="42">
        <v>40908</v>
      </c>
    </row>
    <row r="25" spans="1:13" ht="45.75" customHeight="1">
      <c r="A25" s="8">
        <v>20</v>
      </c>
      <c r="B25" s="27" t="s">
        <v>71</v>
      </c>
      <c r="C25" s="5" t="s">
        <v>50</v>
      </c>
      <c r="D25" s="5" t="s">
        <v>35</v>
      </c>
      <c r="E25" s="49" t="s">
        <v>126</v>
      </c>
      <c r="F25" s="6" t="s">
        <v>88</v>
      </c>
      <c r="G25" s="33" t="s">
        <v>72</v>
      </c>
      <c r="H25" s="37">
        <v>99000</v>
      </c>
      <c r="I25" s="32">
        <v>99000</v>
      </c>
      <c r="J25" s="34">
        <v>110000</v>
      </c>
      <c r="K25" s="36">
        <v>90</v>
      </c>
      <c r="L25" s="37">
        <v>79200</v>
      </c>
      <c r="M25" s="42">
        <v>40908</v>
      </c>
    </row>
    <row r="26" spans="1:13" ht="40.5" customHeight="1">
      <c r="A26" s="8">
        <v>21</v>
      </c>
      <c r="B26" s="27" t="s">
        <v>24</v>
      </c>
      <c r="C26" s="6" t="s">
        <v>119</v>
      </c>
      <c r="D26" s="5" t="s">
        <v>35</v>
      </c>
      <c r="E26" s="49" t="s">
        <v>45</v>
      </c>
      <c r="F26" s="6" t="s">
        <v>89</v>
      </c>
      <c r="G26" s="33" t="s">
        <v>72</v>
      </c>
      <c r="H26" s="37">
        <v>100000</v>
      </c>
      <c r="I26" s="32">
        <v>100000</v>
      </c>
      <c r="J26" s="37">
        <v>158000</v>
      </c>
      <c r="K26" s="43" t="s">
        <v>77</v>
      </c>
      <c r="L26" s="37">
        <v>80000</v>
      </c>
      <c r="M26" s="42">
        <v>40908</v>
      </c>
    </row>
    <row r="27" spans="1:13" ht="63.75" customHeight="1">
      <c r="A27" s="2" t="s">
        <v>8</v>
      </c>
      <c r="B27" s="2" t="s">
        <v>127</v>
      </c>
      <c r="C27" s="2" t="s">
        <v>54</v>
      </c>
      <c r="D27" s="2" t="s">
        <v>9</v>
      </c>
      <c r="E27" s="2" t="s">
        <v>12</v>
      </c>
      <c r="F27" s="2" t="s">
        <v>13</v>
      </c>
      <c r="G27" s="2" t="s">
        <v>118</v>
      </c>
      <c r="H27" s="2" t="s">
        <v>14</v>
      </c>
      <c r="I27" s="2" t="s">
        <v>10</v>
      </c>
      <c r="J27" s="2" t="s">
        <v>11</v>
      </c>
      <c r="K27" s="2" t="s">
        <v>21</v>
      </c>
      <c r="L27" s="2" t="s">
        <v>57</v>
      </c>
      <c r="M27" s="2" t="s">
        <v>53</v>
      </c>
    </row>
    <row r="28" spans="1:13" ht="37.5" customHeight="1">
      <c r="A28" s="68" t="s">
        <v>48</v>
      </c>
      <c r="B28" s="63"/>
      <c r="C28" s="63"/>
      <c r="D28" s="63"/>
      <c r="E28" s="63"/>
      <c r="F28" s="64"/>
      <c r="G28" s="22"/>
      <c r="H28" s="24"/>
      <c r="I28" s="24"/>
      <c r="J28" s="24"/>
      <c r="K28" s="23"/>
      <c r="L28" s="23"/>
      <c r="M28" s="21"/>
    </row>
    <row r="29" spans="1:13" ht="54.75" customHeight="1">
      <c r="A29" s="3">
        <v>22</v>
      </c>
      <c r="B29" s="4" t="s">
        <v>30</v>
      </c>
      <c r="C29" s="5" t="s">
        <v>120</v>
      </c>
      <c r="D29" s="7" t="s">
        <v>31</v>
      </c>
      <c r="E29" s="13" t="s">
        <v>39</v>
      </c>
      <c r="F29" s="5" t="s">
        <v>81</v>
      </c>
      <c r="G29" s="33" t="s">
        <v>72</v>
      </c>
      <c r="H29" s="34">
        <v>100000</v>
      </c>
      <c r="I29" s="30">
        <v>100000</v>
      </c>
      <c r="J29" s="34">
        <v>111111</v>
      </c>
      <c r="K29" s="31" t="s">
        <v>73</v>
      </c>
      <c r="L29" s="34">
        <v>80000</v>
      </c>
      <c r="M29" s="39">
        <v>40908</v>
      </c>
    </row>
    <row r="30" spans="1:13" ht="44.25" customHeight="1">
      <c r="A30" s="3">
        <v>23</v>
      </c>
      <c r="B30" s="9" t="s">
        <v>0</v>
      </c>
      <c r="C30" s="7" t="s">
        <v>1</v>
      </c>
      <c r="D30" s="5" t="s">
        <v>2</v>
      </c>
      <c r="E30" s="12" t="s">
        <v>42</v>
      </c>
      <c r="F30" s="5" t="s">
        <v>82</v>
      </c>
      <c r="G30" s="33" t="s">
        <v>72</v>
      </c>
      <c r="H30" s="34">
        <v>99000</v>
      </c>
      <c r="I30" s="30">
        <v>99000</v>
      </c>
      <c r="J30" s="34">
        <v>110000</v>
      </c>
      <c r="K30" s="31" t="s">
        <v>73</v>
      </c>
      <c r="L30" s="34">
        <v>79200</v>
      </c>
      <c r="M30" s="39">
        <v>40908</v>
      </c>
    </row>
    <row r="31" spans="1:13" ht="33.75" customHeight="1">
      <c r="A31" s="3">
        <v>24</v>
      </c>
      <c r="B31" s="4" t="s">
        <v>49</v>
      </c>
      <c r="C31" s="5" t="s">
        <v>33</v>
      </c>
      <c r="D31" s="6" t="s">
        <v>36</v>
      </c>
      <c r="E31" s="12" t="s">
        <v>121</v>
      </c>
      <c r="F31" s="5" t="s">
        <v>59</v>
      </c>
      <c r="G31" s="33" t="s">
        <v>72</v>
      </c>
      <c r="H31" s="34">
        <v>90000</v>
      </c>
      <c r="I31" s="30">
        <v>90000</v>
      </c>
      <c r="J31" s="34">
        <v>100000</v>
      </c>
      <c r="K31" s="31" t="s">
        <v>73</v>
      </c>
      <c r="L31" s="34">
        <v>72000</v>
      </c>
      <c r="M31" s="39">
        <v>40908</v>
      </c>
    </row>
    <row r="32" spans="1:13" ht="39.75" customHeight="1">
      <c r="A32" s="59" t="s">
        <v>34</v>
      </c>
      <c r="B32" s="60"/>
      <c r="C32" s="60"/>
      <c r="D32" s="60"/>
      <c r="E32" s="60"/>
      <c r="F32" s="60"/>
      <c r="G32" s="60"/>
      <c r="H32" s="35">
        <f>SUM(H31+H30+H29+H26+H25+H24+H23+H22+H21+H20+H17+H16+H15+H14+H13+H12+H11+H10+H9+H8+H7+H6+H5+H4)</f>
        <v>2295000</v>
      </c>
      <c r="I32" s="58">
        <f>SUM(I31+I30+I29+I26+I25+I24+I23+I22+I21+I20+I17+I16+I15+I14+I13+I12+I11+I10+I9+I8+I7+I6+I5+I4)</f>
        <v>2295000</v>
      </c>
      <c r="J32" s="35">
        <f>SUM(J31+J30+J29+J26+J25+J24+J23+J22+J21+J20+J17+J16+J15+J14+J13+J12++J11+J10+J9+J8+J7+J6+J5+J4)</f>
        <v>2668722</v>
      </c>
      <c r="K32" s="28"/>
      <c r="L32" s="38">
        <f>SUM(L31+L30+L29+L26+L25+L24+L23+L22+L21+L20+L17+L16+L15+L14+L13+L12+L11+L10+L9+L8+L7+L6+L5+L4)</f>
        <v>1836000</v>
      </c>
      <c r="M32" s="29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ht="24" customHeight="1">
      <c r="M36" s="11"/>
    </row>
    <row r="37" ht="12.75">
      <c r="M37" s="11"/>
    </row>
    <row r="38" ht="41.25" customHeight="1">
      <c r="M38" s="11"/>
    </row>
    <row r="39" ht="12.75">
      <c r="M39" s="11"/>
    </row>
    <row r="40" ht="42.75" customHeight="1">
      <c r="M40" s="11"/>
    </row>
    <row r="41" ht="12.75">
      <c r="M41" s="11"/>
    </row>
    <row r="42" ht="12.75">
      <c r="M42" s="11"/>
    </row>
    <row r="43" ht="30.75" customHeight="1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ht="23.25" customHeight="1">
      <c r="M48" s="11"/>
    </row>
    <row r="49" ht="12.75">
      <c r="M49" s="11"/>
    </row>
  </sheetData>
  <mergeCells count="5">
    <mergeCell ref="A32:G32"/>
    <mergeCell ref="A1:M1"/>
    <mergeCell ref="A19:F19"/>
    <mergeCell ref="A3:F3"/>
    <mergeCell ref="A28:F2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64" r:id="rId1"/>
  <headerFooter alignWithMargins="0">
    <oddHeader>&amp;L&amp;"Tahoma,Tučné"&amp;12Usnesení č.: 18/1520 - Příloha č. 1&amp;"Tahoma,Obyčejné"
Počet stran přílohy: 3&amp;R&amp;"Tahoma,Obyčejné"&amp;12Strana &amp;P</oddHeader>
  </headerFooter>
  <rowBreaks count="2" manualBreakCount="2">
    <brk id="17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kolarcikova3362</dc:creator>
  <cp:keywords/>
  <dc:description/>
  <cp:lastModifiedBy>drackova</cp:lastModifiedBy>
  <cp:lastPrinted>2011-03-31T09:52:04Z</cp:lastPrinted>
  <dcterms:created xsi:type="dcterms:W3CDTF">2009-07-17T07:08:51Z</dcterms:created>
  <dcterms:modified xsi:type="dcterms:W3CDTF">2011-03-31T09:53:36Z</dcterms:modified>
  <cp:category/>
  <cp:version/>
  <cp:contentType/>
  <cp:contentStatus/>
</cp:coreProperties>
</file>