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" yWindow="65386" windowWidth="19065" windowHeight="7095" tabRatio="472" activeTab="0"/>
  </bookViews>
  <sheets>
    <sheet name="náhradníci POV dt2" sheetId="1" r:id="rId1"/>
  </sheets>
  <definedNames>
    <definedName name="_xlnm.Print_Area" localSheetId="0">'náhradníci POV dt2'!$A$1:$Y$22</definedName>
    <definedName name="Z_01BAF481_FF6D_40EF_85E0_43C8371EAECF_.wvu.FilterData" localSheetId="0" hidden="1">'náhradníci POV dt2'!$B$5:$W$17</definedName>
    <definedName name="Z_01BAF481_FF6D_40EF_85E0_43C8371EAECF_.wvu.PrintArea" localSheetId="0" hidden="1">'náhradníci POV dt2'!$B$5:$W$17</definedName>
    <definedName name="Z_8FB9614C_C08A_48D1_9C0A_E1EFB77088BD_.wvu.FilterData" localSheetId="0" hidden="1">'náhradníci POV dt2'!$B$5:$W$17</definedName>
    <definedName name="Z_8FB9614C_C08A_48D1_9C0A_E1EFB77088BD_.wvu.PrintArea" localSheetId="0" hidden="1">'náhradníci POV dt2'!$B$5:$W$17</definedName>
  </definedNames>
  <calcPr fullCalcOnLoad="1"/>
</workbook>
</file>

<file path=xl/sharedStrings.xml><?xml version="1.0" encoding="utf-8"?>
<sst xmlns="http://schemas.openxmlformats.org/spreadsheetml/2006/main" count="46" uniqueCount="42">
  <si>
    <t>Název projektu</t>
  </si>
  <si>
    <t>poř. č. projektu</t>
  </si>
  <si>
    <t>Žadatel (obec/město/svazek obcí)</t>
  </si>
  <si>
    <t>Podíl dotace na uznatelných nákladech projektu</t>
  </si>
  <si>
    <t>právní forma (obec/svazek obcí)</t>
  </si>
  <si>
    <t>evidenční číslo projektu</t>
  </si>
  <si>
    <t>Celkové uznatelné náklady projektu (Kč)</t>
  </si>
  <si>
    <t>Návrh dotace (Kč)</t>
  </si>
  <si>
    <t>IČ</t>
  </si>
  <si>
    <t>Mikroregion Odersko</t>
  </si>
  <si>
    <t>svazek obcí</t>
  </si>
  <si>
    <t>Mikroregion Slezská Harta</t>
  </si>
  <si>
    <t xml:space="preserve">Sdružení obcí Bílovecka </t>
  </si>
  <si>
    <t>Sdružení obcí Rýmařovska</t>
  </si>
  <si>
    <t>ORG</t>
  </si>
  <si>
    <t>Maximální časová použitelnost do</t>
  </si>
  <si>
    <t>Zachování kulturních tradic Sdružení obcí Bílovecka</t>
  </si>
  <si>
    <t>Podpora tradic - kulturního a společenského života obcí Mikroregionu Odersko</t>
  </si>
  <si>
    <t>Hodnocení - hodnotitel 1</t>
  </si>
  <si>
    <t>Hodnocení - hodnotitel 2</t>
  </si>
  <si>
    <t>Kriterium II. 1 bodové ohodnocení hodnotitel 1</t>
  </si>
  <si>
    <t>Kriterium II. 1 bodové ohodnocení hodnotitel 2</t>
  </si>
  <si>
    <t>Průměr bodů</t>
  </si>
  <si>
    <t>Kriterium II. 3 (nová pracovní místa)</t>
  </si>
  <si>
    <t>Kriterium II. 2     body</t>
  </si>
  <si>
    <t xml:space="preserve">Kriterium II. 2     </t>
  </si>
  <si>
    <t>RRC/2011/54</t>
  </si>
  <si>
    <t>Harmonie na Slezské Hartě - kulturní, společenská a jiná setkání</t>
  </si>
  <si>
    <t>RRC/2011/55</t>
  </si>
  <si>
    <t>Zachovejte tradice na Rýmařovsku</t>
  </si>
  <si>
    <t>RRC/2011/97</t>
  </si>
  <si>
    <t>RRC/2011/151</t>
  </si>
  <si>
    <t>pořadí</t>
  </si>
  <si>
    <t>Celkem bodů</t>
  </si>
  <si>
    <t>Požadavek na dotace (Kč)</t>
  </si>
  <si>
    <t>Kumulace požadavku na dotace      (Kč)</t>
  </si>
  <si>
    <t>V případě, že žadateli nebude dotace poskytnuta z důvodu nesplnění výše uvedených podmínek nebo žadatel odmítne či vrátí poskytnutou dotaci, vyzve administrátor pro přidělení dotace náhradního žadatele dle pořádníku náhradníků schváleného zastupitelstvem kraje. Stejný postup bude použit i v případě, že orgány kraje rozhodnou o navýšení finančních prostředků na realizaci Programu. V případě písemného souhlasu náhradníka s výši dotace, kterou může kraj podpořit jeho projekt, administrátor zašle náhradníkovi návrh smlouvy a vyzve jej k předložení dokladů, uvedených ve vyhlášeném dotačním programu. V případě nesouhlasu bude osloven další náhradník dle pořadníku. V případě, že náhradník příjme dotaci, jejíž výše nedosáhne částky jím původně požadované, musí dodržet záměr projektu dle předložené žádosti.</t>
  </si>
  <si>
    <t>RRC/2011/67</t>
  </si>
  <si>
    <t>Sdružení měst a obcí povodí Ondřejnice</t>
  </si>
  <si>
    <t>Se SMOPO za kulturou aneb jak se žije v obcích SMOPO</t>
  </si>
  <si>
    <t>Celkem</t>
  </si>
  <si>
    <t>Seznam náhradních projektů neinvestiční dotace - Dotační titul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</si>
</sst>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mmm/yyyy"/>
    <numFmt numFmtId="166" formatCode="d/m"/>
    <numFmt numFmtId="167" formatCode="mmmm\ yy"/>
    <numFmt numFmtId="168" formatCode="mmm\-yy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0" fontId="3" fillId="0" borderId="7" xfId="2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0" fontId="3" fillId="0" borderId="10" xfId="2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0" fontId="3" fillId="0" borderId="13" xfId="2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0" fontId="3" fillId="0" borderId="0" xfId="2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 shrinkToFi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SheetLayoutView="100" workbookViewId="0" topLeftCell="A1">
      <selection activeCell="D2" sqref="D2"/>
    </sheetView>
  </sheetViews>
  <sheetFormatPr defaultColWidth="9.00390625" defaultRowHeight="12.75"/>
  <cols>
    <col min="1" max="2" width="9.25390625" style="0" customWidth="1"/>
    <col min="3" max="3" width="15.75390625" style="0" bestFit="1" customWidth="1"/>
    <col min="4" max="4" width="19.25390625" style="0" customWidth="1"/>
    <col min="5" max="5" width="11.25390625" style="0" customWidth="1"/>
    <col min="6" max="6" width="14.875" style="0" customWidth="1"/>
    <col min="7" max="7" width="10.375" style="0" bestFit="1" customWidth="1"/>
    <col min="8" max="8" width="32.25390625" style="0" customWidth="1"/>
    <col min="9" max="14" width="16.125" style="0" hidden="1" customWidth="1"/>
    <col min="15" max="16" width="11.75390625" style="0" hidden="1" customWidth="1"/>
    <col min="17" max="18" width="11.75390625" style="0" customWidth="1"/>
    <col min="19" max="19" width="13.25390625" style="0" bestFit="1" customWidth="1"/>
    <col min="20" max="20" width="12.75390625" style="0" bestFit="1" customWidth="1"/>
    <col min="21" max="21" width="13.25390625" style="0" bestFit="1" customWidth="1"/>
    <col min="22" max="22" width="16.625" style="0" customWidth="1"/>
    <col min="23" max="23" width="13.25390625" style="0" bestFit="1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0.75" customHeight="1" thickBot="1">
      <c r="A5" s="2" t="s">
        <v>32</v>
      </c>
      <c r="B5" s="3" t="s">
        <v>1</v>
      </c>
      <c r="C5" s="3" t="s">
        <v>5</v>
      </c>
      <c r="D5" s="3" t="s">
        <v>2</v>
      </c>
      <c r="E5" s="3" t="s">
        <v>14</v>
      </c>
      <c r="F5" s="4" t="s">
        <v>4</v>
      </c>
      <c r="G5" s="3" t="s">
        <v>8</v>
      </c>
      <c r="H5" s="5" t="s">
        <v>0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3" t="s">
        <v>18</v>
      </c>
      <c r="P5" s="3" t="s">
        <v>19</v>
      </c>
      <c r="Q5" s="3" t="s">
        <v>15</v>
      </c>
      <c r="R5" s="3" t="s">
        <v>33</v>
      </c>
      <c r="S5" s="6" t="s">
        <v>6</v>
      </c>
      <c r="T5" s="7" t="s">
        <v>3</v>
      </c>
      <c r="U5" s="8" t="s">
        <v>34</v>
      </c>
      <c r="V5" s="7" t="s">
        <v>35</v>
      </c>
      <c r="W5" s="9" t="s">
        <v>7</v>
      </c>
    </row>
    <row r="6" spans="1:23" ht="44.25" customHeight="1">
      <c r="A6" s="10">
        <v>1</v>
      </c>
      <c r="B6" s="11">
        <v>67</v>
      </c>
      <c r="C6" s="12" t="s">
        <v>37</v>
      </c>
      <c r="D6" s="11" t="s">
        <v>38</v>
      </c>
      <c r="E6" s="12">
        <v>10718</v>
      </c>
      <c r="F6" s="11" t="s">
        <v>10</v>
      </c>
      <c r="G6" s="11">
        <v>60045701</v>
      </c>
      <c r="H6" s="11" t="s">
        <v>39</v>
      </c>
      <c r="I6" s="11"/>
      <c r="J6" s="11"/>
      <c r="K6" s="11"/>
      <c r="L6" s="11"/>
      <c r="M6" s="11"/>
      <c r="N6" s="13"/>
      <c r="O6" s="11"/>
      <c r="P6" s="11"/>
      <c r="Q6" s="14">
        <v>40908</v>
      </c>
      <c r="R6" s="12">
        <v>12</v>
      </c>
      <c r="S6" s="15">
        <v>915000</v>
      </c>
      <c r="T6" s="16">
        <v>0.5457</v>
      </c>
      <c r="U6" s="15">
        <v>499300</v>
      </c>
      <c r="V6" s="15">
        <v>499300</v>
      </c>
      <c r="W6" s="17">
        <v>0</v>
      </c>
    </row>
    <row r="7" spans="1:23" ht="25.5">
      <c r="A7" s="18">
        <v>2</v>
      </c>
      <c r="B7" s="19">
        <v>151</v>
      </c>
      <c r="C7" s="20" t="s">
        <v>31</v>
      </c>
      <c r="D7" s="19" t="s">
        <v>12</v>
      </c>
      <c r="E7" s="20">
        <v>10702</v>
      </c>
      <c r="F7" s="19" t="s">
        <v>10</v>
      </c>
      <c r="G7" s="19">
        <v>70914125</v>
      </c>
      <c r="H7" s="19" t="s">
        <v>16</v>
      </c>
      <c r="I7" s="19"/>
      <c r="J7" s="19"/>
      <c r="K7" s="19"/>
      <c r="L7" s="19"/>
      <c r="M7" s="19"/>
      <c r="N7" s="21"/>
      <c r="O7" s="19"/>
      <c r="P7" s="19"/>
      <c r="Q7" s="22">
        <v>40908</v>
      </c>
      <c r="R7" s="20">
        <v>12</v>
      </c>
      <c r="S7" s="23">
        <v>925000</v>
      </c>
      <c r="T7" s="24">
        <v>0.54</v>
      </c>
      <c r="U7" s="23">
        <v>499500</v>
      </c>
      <c r="V7" s="23">
        <f>V6+U7</f>
        <v>998800</v>
      </c>
      <c r="W7" s="25">
        <v>0</v>
      </c>
    </row>
    <row r="8" spans="1:23" ht="25.5">
      <c r="A8" s="26">
        <v>3</v>
      </c>
      <c r="B8" s="19">
        <v>54</v>
      </c>
      <c r="C8" s="20" t="s">
        <v>26</v>
      </c>
      <c r="D8" s="19" t="s">
        <v>11</v>
      </c>
      <c r="E8" s="20">
        <v>10737</v>
      </c>
      <c r="F8" s="19" t="s">
        <v>10</v>
      </c>
      <c r="G8" s="19">
        <v>71193821</v>
      </c>
      <c r="H8" s="19" t="s">
        <v>27</v>
      </c>
      <c r="I8" s="19"/>
      <c r="J8" s="19"/>
      <c r="K8" s="19"/>
      <c r="L8" s="19"/>
      <c r="M8" s="19"/>
      <c r="N8" s="21"/>
      <c r="O8" s="19"/>
      <c r="P8" s="19"/>
      <c r="Q8" s="22">
        <v>40908</v>
      </c>
      <c r="R8" s="20">
        <v>12</v>
      </c>
      <c r="S8" s="23">
        <v>833333</v>
      </c>
      <c r="T8" s="24">
        <v>0.6</v>
      </c>
      <c r="U8" s="23">
        <v>500000</v>
      </c>
      <c r="V8" s="23">
        <f>V7+U8</f>
        <v>1498800</v>
      </c>
      <c r="W8" s="25">
        <v>0</v>
      </c>
    </row>
    <row r="9" spans="1:23" ht="38.25">
      <c r="A9" s="26">
        <v>4</v>
      </c>
      <c r="B9" s="19">
        <v>97</v>
      </c>
      <c r="C9" s="20" t="s">
        <v>30</v>
      </c>
      <c r="D9" s="19" t="s">
        <v>9</v>
      </c>
      <c r="E9" s="20">
        <v>10728</v>
      </c>
      <c r="F9" s="19" t="s">
        <v>10</v>
      </c>
      <c r="G9" s="19">
        <v>70953201</v>
      </c>
      <c r="H9" s="19" t="s">
        <v>17</v>
      </c>
      <c r="I9" s="19"/>
      <c r="J9" s="19"/>
      <c r="K9" s="19"/>
      <c r="L9" s="19"/>
      <c r="M9" s="19"/>
      <c r="N9" s="21"/>
      <c r="O9" s="19"/>
      <c r="P9" s="19"/>
      <c r="Q9" s="22">
        <v>40908</v>
      </c>
      <c r="R9" s="20">
        <v>12</v>
      </c>
      <c r="S9" s="23">
        <v>1200000</v>
      </c>
      <c r="T9" s="24">
        <v>0.4166</v>
      </c>
      <c r="U9" s="23">
        <v>500000</v>
      </c>
      <c r="V9" s="23">
        <f>V8+U9</f>
        <v>1998800</v>
      </c>
      <c r="W9" s="25">
        <v>0</v>
      </c>
    </row>
    <row r="10" spans="1:23" ht="26.25" thickBot="1">
      <c r="A10" s="27">
        <v>5</v>
      </c>
      <c r="B10" s="28">
        <v>55</v>
      </c>
      <c r="C10" s="29" t="s">
        <v>28</v>
      </c>
      <c r="D10" s="28" t="s">
        <v>13</v>
      </c>
      <c r="E10" s="29">
        <v>10723</v>
      </c>
      <c r="F10" s="28" t="s">
        <v>10</v>
      </c>
      <c r="G10" s="28">
        <v>63024276</v>
      </c>
      <c r="H10" s="28" t="s">
        <v>29</v>
      </c>
      <c r="I10" s="28"/>
      <c r="J10" s="28"/>
      <c r="K10" s="28"/>
      <c r="L10" s="28"/>
      <c r="M10" s="28"/>
      <c r="N10" s="30"/>
      <c r="O10" s="28"/>
      <c r="P10" s="28"/>
      <c r="Q10" s="31">
        <v>40908</v>
      </c>
      <c r="R10" s="29">
        <v>11.5</v>
      </c>
      <c r="S10" s="32">
        <v>1000000</v>
      </c>
      <c r="T10" s="33">
        <v>0.5</v>
      </c>
      <c r="U10" s="32">
        <v>500000</v>
      </c>
      <c r="V10" s="32">
        <f>V9+U10</f>
        <v>2498800</v>
      </c>
      <c r="W10" s="34">
        <v>0</v>
      </c>
    </row>
    <row r="11" spans="1:23" ht="13.5" thickBot="1">
      <c r="A11" s="35"/>
      <c r="B11" s="36"/>
      <c r="C11" s="35"/>
      <c r="D11" s="36"/>
      <c r="E11" s="35"/>
      <c r="F11" s="36"/>
      <c r="G11" s="36"/>
      <c r="H11" s="36"/>
      <c r="I11" s="36"/>
      <c r="J11" s="36"/>
      <c r="K11" s="36"/>
      <c r="L11" s="36"/>
      <c r="M11" s="36"/>
      <c r="N11" s="37"/>
      <c r="O11" s="36"/>
      <c r="P11" s="36"/>
      <c r="Q11" s="38"/>
      <c r="R11" s="35"/>
      <c r="S11" s="39"/>
      <c r="T11" s="40"/>
      <c r="U11" s="41" t="s">
        <v>40</v>
      </c>
      <c r="V11" s="42">
        <v>2498800</v>
      </c>
      <c r="W11" s="39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01.25" customHeight="1">
      <c r="A13" s="43" t="s">
        <v>36</v>
      </c>
      <c r="B13" s="44"/>
      <c r="C13" s="44"/>
      <c r="D13" s="44"/>
      <c r="E13" s="44"/>
      <c r="F13" s="44"/>
      <c r="G13" s="44"/>
      <c r="H13" s="4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</sheetData>
  <mergeCells count="1">
    <mergeCell ref="A13:H13"/>
  </mergeCells>
  <printOptions/>
  <pageMargins left="1.13" right="0.75" top="1" bottom="1" header="0.4921259845" footer="0.4921259845"/>
  <pageSetup horizontalDpi="600" verticalDpi="600" orientation="landscape" paperSize="9" scale="59" r:id="rId1"/>
  <headerFooter alignWithMargins="0">
    <oddHeader>&amp;L&amp;"Tahoma,Tučné"&amp;12Usnesení č. 18/1561 - Příloha č. 4&amp;"Tahoma,Obyčejné"
Počet stran přílohy: 1&amp;R&amp;"Tahoma,Obyčejné"&amp;12Strana &amp;P</oddHeader>
  </headerFooter>
  <colBreaks count="1" manualBreakCount="1">
    <brk id="2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2011-03-29T10:31:23Z</cp:lastPrinted>
  <dcterms:created xsi:type="dcterms:W3CDTF">2009-03-16T09:15:32Z</dcterms:created>
  <dcterms:modified xsi:type="dcterms:W3CDTF">2011-03-29T10:31:27Z</dcterms:modified>
  <cp:category/>
  <cp:version/>
  <cp:contentType/>
  <cp:contentStatus/>
</cp:coreProperties>
</file>