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40" windowHeight="12960" activeTab="0"/>
  </bookViews>
  <sheets>
    <sheet name="MSK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<sst xmlns="http://schemas.openxmlformats.org/spreadsheetml/2006/main" count="57" uniqueCount="44">
  <si>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Frýdek-Místek</t>
  </si>
  <si>
    <t>Nový Jičín</t>
  </si>
  <si>
    <t>Opava</t>
  </si>
  <si>
    <t>Karviná</t>
  </si>
  <si>
    <t>Obec Bystřice</t>
  </si>
  <si>
    <t>Obec Hrádek</t>
  </si>
  <si>
    <t>Obec Písek</t>
  </si>
  <si>
    <t>Město Fulnek</t>
  </si>
  <si>
    <t>Město Odry</t>
  </si>
  <si>
    <t>Obec Závada</t>
  </si>
  <si>
    <t>Město Rychvald</t>
  </si>
  <si>
    <t>Rozšíření vodovodu Farské</t>
  </si>
  <si>
    <t>Písek, rozšíření vodovodu Malinka</t>
  </si>
  <si>
    <t>Vodovod Fulnek - Vlkovice</t>
  </si>
  <si>
    <t>Posílení místního vodovodu - Závada</t>
  </si>
  <si>
    <t>Rozšíření splaškové kanalizace Farské</t>
  </si>
  <si>
    <t>Okres</t>
  </si>
  <si>
    <t>Investor - žadatel</t>
  </si>
  <si>
    <t>Akce (název stavby)</t>
  </si>
  <si>
    <t>Odkanalizování města Rychvald, 4. stavba - kanalizace Bohumínská</t>
  </si>
  <si>
    <t>Obec Václavovice</t>
  </si>
  <si>
    <t>Město Budišov nad Budišovkou</t>
  </si>
  <si>
    <t>Budišov nad Budišovkou - odkanalizování objektů města</t>
  </si>
  <si>
    <t>Rozšíření splaškové kanalizace obce Václavovice</t>
  </si>
  <si>
    <t>Ostrava-město</t>
  </si>
  <si>
    <t>IČ</t>
  </si>
  <si>
    <t>IN (mil.Kč)</t>
  </si>
  <si>
    <t>00296562</t>
  </si>
  <si>
    <t>00535958</t>
  </si>
  <si>
    <t>00535982</t>
  </si>
  <si>
    <t>00297861</t>
  </si>
  <si>
    <t>00298221</t>
  </si>
  <si>
    <t>00635553</t>
  </si>
  <si>
    <t>00297615</t>
  </si>
  <si>
    <t>00299898</t>
  </si>
  <si>
    <t>00297330</t>
  </si>
  <si>
    <t>Podíl dotace MSK na uznatelných nákladech</t>
  </si>
  <si>
    <t>Předpoklad spolufinancování z rozpočtu MSK (mil. Kč)</t>
  </si>
  <si>
    <t>Celkem</t>
  </si>
  <si>
    <t>Bystřice - lokalita Škubňa 18 - prodloužení vodovodu</t>
  </si>
  <si>
    <t>Vodovod Loučky nad Odrou - horní cesta</t>
  </si>
  <si>
    <t>Vodovod Pohoř -  přivaděč</t>
  </si>
  <si>
    <t>Hrádek - vodovod, lokalita Lyngi, lokalita U hřiště</t>
  </si>
  <si>
    <t>Seznam akcí Programu 129 180 spolufinancovaných z rozpočtu Moravskoslezského kraje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</si>
</sst>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0.00_ ;[Red]\-0.00\ "/>
  </numFmts>
  <fonts count="12">
    <font>
      <sz val="10"/>
      <name val="Tahoma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2"/>
    </font>
    <font>
      <u val="single"/>
      <sz val="8.5"/>
      <color indexed="12"/>
      <name val="Tahoma"/>
      <family val="0"/>
    </font>
    <font>
      <u val="single"/>
      <sz val="8.5"/>
      <color indexed="36"/>
      <name val="Tahoma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0"/>
    </font>
    <font>
      <sz val="10"/>
      <name val="Arial CE"/>
      <family val="2"/>
    </font>
    <font>
      <b/>
      <sz val="10"/>
      <name val="Tahoma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 horizontal="center" vertical="center"/>
    </xf>
    <xf numFmtId="169" fontId="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5" zoomScaleNormal="85" workbookViewId="0" topLeftCell="A1">
      <selection activeCell="D7" sqref="D7:D8"/>
    </sheetView>
  </sheetViews>
  <sheetFormatPr defaultColWidth="9.140625" defaultRowHeight="12.75"/>
  <cols>
    <col min="1" max="1" width="14.57421875" style="2" customWidth="1"/>
    <col min="2" max="2" width="31.140625" style="2" customWidth="1"/>
    <col min="3" max="3" width="12.421875" style="2" customWidth="1"/>
    <col min="4" max="4" width="61.00390625" style="2" customWidth="1"/>
    <col min="5" max="5" width="9.57421875" style="25" customWidth="1"/>
    <col min="6" max="6" width="13.7109375" style="2" customWidth="1"/>
    <col min="7" max="7" width="17.00390625" style="2" customWidth="1"/>
    <col min="8" max="16384" width="9.140625" style="2" customWidth="1"/>
  </cols>
  <sheetData>
    <row r="1" spans="1:5" ht="15">
      <c r="A1" s="5"/>
      <c r="B1" s="5"/>
      <c r="C1" s="5"/>
      <c r="D1" s="5"/>
      <c r="E1" s="17"/>
    </row>
    <row r="2" spans="1:5" ht="15">
      <c r="A2" s="5"/>
      <c r="B2" s="5"/>
      <c r="C2" s="5"/>
      <c r="D2" s="5"/>
      <c r="E2" s="17"/>
    </row>
    <row r="3" spans="1:7" ht="18">
      <c r="A3" s="30"/>
      <c r="B3" s="30"/>
      <c r="C3" s="30"/>
      <c r="D3" s="30"/>
      <c r="E3" s="30"/>
      <c r="F3" s="30"/>
      <c r="G3" s="30"/>
    </row>
    <row r="4" spans="1:5" ht="15">
      <c r="A4" s="5"/>
      <c r="B4" s="5"/>
      <c r="C4" s="5"/>
      <c r="D4" s="5"/>
      <c r="E4" s="17"/>
    </row>
    <row r="5" spans="1:7" ht="15">
      <c r="A5" s="31" t="s">
        <v>43</v>
      </c>
      <c r="B5" s="32"/>
      <c r="C5" s="32"/>
      <c r="D5" s="32"/>
      <c r="E5" s="32"/>
      <c r="F5" s="33"/>
      <c r="G5" s="33"/>
    </row>
    <row r="6" spans="1:5" ht="12.75">
      <c r="A6"/>
      <c r="B6" s="6"/>
      <c r="C6" s="6"/>
      <c r="D6" s="6"/>
      <c r="E6" s="18"/>
    </row>
    <row r="7" spans="1:7" ht="12.75" customHeight="1">
      <c r="A7" s="29" t="s">
        <v>16</v>
      </c>
      <c r="B7" s="29" t="s">
        <v>17</v>
      </c>
      <c r="C7" s="29" t="s">
        <v>25</v>
      </c>
      <c r="D7" s="29" t="s">
        <v>18</v>
      </c>
      <c r="E7" s="36" t="s">
        <v>26</v>
      </c>
      <c r="F7" s="34" t="s">
        <v>36</v>
      </c>
      <c r="G7" s="29" t="s">
        <v>37</v>
      </c>
    </row>
    <row r="8" spans="1:7" ht="48" customHeight="1">
      <c r="A8" s="29"/>
      <c r="B8" s="29"/>
      <c r="C8" s="29"/>
      <c r="D8" s="29"/>
      <c r="E8" s="37"/>
      <c r="F8" s="35"/>
      <c r="G8" s="35"/>
    </row>
    <row r="9" spans="1:7" s="1" customFormat="1" ht="19.5" customHeight="1">
      <c r="A9" s="12" t="s">
        <v>0</v>
      </c>
      <c r="B9" s="12" t="s">
        <v>4</v>
      </c>
      <c r="C9" s="13" t="s">
        <v>27</v>
      </c>
      <c r="D9" s="12" t="s">
        <v>11</v>
      </c>
      <c r="E9" s="19">
        <v>4.8</v>
      </c>
      <c r="F9" s="15">
        <v>0.1</v>
      </c>
      <c r="G9" s="16">
        <f aca="true" t="shared" si="0" ref="G9:G16">E9/10</f>
        <v>0.48</v>
      </c>
    </row>
    <row r="10" spans="1:7" s="1" customFormat="1" ht="19.5" customHeight="1">
      <c r="A10" s="12" t="s">
        <v>0</v>
      </c>
      <c r="B10" s="12" t="s">
        <v>4</v>
      </c>
      <c r="C10" s="13" t="s">
        <v>27</v>
      </c>
      <c r="D10" s="12" t="s">
        <v>39</v>
      </c>
      <c r="E10" s="19">
        <v>10.7</v>
      </c>
      <c r="F10" s="15">
        <v>0.1</v>
      </c>
      <c r="G10" s="16">
        <f t="shared" si="0"/>
        <v>1.0699999999999998</v>
      </c>
    </row>
    <row r="11" spans="1:7" s="1" customFormat="1" ht="19.5" customHeight="1">
      <c r="A11" s="12" t="s">
        <v>0</v>
      </c>
      <c r="B11" s="12" t="s">
        <v>5</v>
      </c>
      <c r="C11" s="13" t="s">
        <v>28</v>
      </c>
      <c r="D11" s="12" t="s">
        <v>42</v>
      </c>
      <c r="E11" s="19">
        <v>5.2</v>
      </c>
      <c r="F11" s="15">
        <v>0.1</v>
      </c>
      <c r="G11" s="16">
        <f t="shared" si="0"/>
        <v>0.52</v>
      </c>
    </row>
    <row r="12" spans="1:7" s="1" customFormat="1" ht="19.5" customHeight="1">
      <c r="A12" s="12" t="s">
        <v>0</v>
      </c>
      <c r="B12" s="12" t="s">
        <v>6</v>
      </c>
      <c r="C12" s="13" t="s">
        <v>29</v>
      </c>
      <c r="D12" s="12" t="s">
        <v>12</v>
      </c>
      <c r="E12" s="19">
        <v>6.6</v>
      </c>
      <c r="F12" s="15">
        <v>0.1</v>
      </c>
      <c r="G12" s="16">
        <f t="shared" si="0"/>
        <v>0.6599999999999999</v>
      </c>
    </row>
    <row r="13" spans="1:7" s="1" customFormat="1" ht="19.5" customHeight="1">
      <c r="A13" s="12" t="s">
        <v>1</v>
      </c>
      <c r="B13" s="12" t="s">
        <v>7</v>
      </c>
      <c r="C13" s="13" t="s">
        <v>30</v>
      </c>
      <c r="D13" s="12" t="s">
        <v>13</v>
      </c>
      <c r="E13" s="19">
        <v>13.7</v>
      </c>
      <c r="F13" s="15">
        <v>0.1</v>
      </c>
      <c r="G13" s="16">
        <f t="shared" si="0"/>
        <v>1.3699999999999999</v>
      </c>
    </row>
    <row r="14" spans="1:7" s="1" customFormat="1" ht="19.5" customHeight="1">
      <c r="A14" s="12" t="s">
        <v>1</v>
      </c>
      <c r="B14" s="12" t="s">
        <v>8</v>
      </c>
      <c r="C14" s="13" t="s">
        <v>31</v>
      </c>
      <c r="D14" s="12" t="s">
        <v>40</v>
      </c>
      <c r="E14" s="19">
        <v>3.7</v>
      </c>
      <c r="F14" s="15">
        <v>0.1</v>
      </c>
      <c r="G14" s="16">
        <f t="shared" si="0"/>
        <v>0.37</v>
      </c>
    </row>
    <row r="15" spans="1:7" s="1" customFormat="1" ht="19.5" customHeight="1">
      <c r="A15" s="12" t="s">
        <v>1</v>
      </c>
      <c r="B15" s="12" t="s">
        <v>8</v>
      </c>
      <c r="C15" s="13" t="s">
        <v>31</v>
      </c>
      <c r="D15" s="12" t="s">
        <v>41</v>
      </c>
      <c r="E15" s="19">
        <v>13.3</v>
      </c>
      <c r="F15" s="15">
        <v>0.1</v>
      </c>
      <c r="G15" s="16">
        <f t="shared" si="0"/>
        <v>1.33</v>
      </c>
    </row>
    <row r="16" spans="1:7" s="1" customFormat="1" ht="19.5" customHeight="1">
      <c r="A16" s="12" t="s">
        <v>2</v>
      </c>
      <c r="B16" s="12" t="s">
        <v>9</v>
      </c>
      <c r="C16" s="13" t="s">
        <v>32</v>
      </c>
      <c r="D16" s="12" t="s">
        <v>14</v>
      </c>
      <c r="E16" s="19">
        <v>3</v>
      </c>
      <c r="F16" s="15">
        <v>0.1</v>
      </c>
      <c r="G16" s="16">
        <f t="shared" si="0"/>
        <v>0.3</v>
      </c>
    </row>
    <row r="17" spans="1:7" s="1" customFormat="1" ht="19.5" customHeight="1">
      <c r="A17" s="12" t="s">
        <v>0</v>
      </c>
      <c r="B17" s="12" t="s">
        <v>4</v>
      </c>
      <c r="C17" s="13" t="s">
        <v>27</v>
      </c>
      <c r="D17" s="12" t="s">
        <v>15</v>
      </c>
      <c r="E17" s="19">
        <v>11.4</v>
      </c>
      <c r="F17" s="15">
        <v>0.1</v>
      </c>
      <c r="G17" s="16">
        <f>E17/10</f>
        <v>1.1400000000000001</v>
      </c>
    </row>
    <row r="18" spans="1:7" s="1" customFormat="1" ht="19.5" customHeight="1">
      <c r="A18" s="12" t="s">
        <v>3</v>
      </c>
      <c r="B18" s="12" t="s">
        <v>10</v>
      </c>
      <c r="C18" s="13" t="s">
        <v>33</v>
      </c>
      <c r="D18" s="12" t="s">
        <v>19</v>
      </c>
      <c r="E18" s="19">
        <v>9.1</v>
      </c>
      <c r="F18" s="15">
        <v>0.1</v>
      </c>
      <c r="G18" s="16">
        <f>E18/10</f>
        <v>0.9099999999999999</v>
      </c>
    </row>
    <row r="19" spans="1:7" s="1" customFormat="1" ht="19.5" customHeight="1">
      <c r="A19" s="12" t="s">
        <v>2</v>
      </c>
      <c r="B19" s="12" t="s">
        <v>21</v>
      </c>
      <c r="C19" s="13" t="s">
        <v>34</v>
      </c>
      <c r="D19" s="12" t="s">
        <v>22</v>
      </c>
      <c r="E19" s="19">
        <v>3.3</v>
      </c>
      <c r="F19" s="15">
        <v>0.1</v>
      </c>
      <c r="G19" s="16">
        <f>E19/10</f>
        <v>0.32999999999999996</v>
      </c>
    </row>
    <row r="20" spans="1:7" s="1" customFormat="1" ht="19.5" customHeight="1">
      <c r="A20" s="12" t="s">
        <v>24</v>
      </c>
      <c r="B20" s="12" t="s">
        <v>20</v>
      </c>
      <c r="C20" s="13" t="s">
        <v>35</v>
      </c>
      <c r="D20" s="12" t="s">
        <v>23</v>
      </c>
      <c r="E20" s="19">
        <v>21.9</v>
      </c>
      <c r="F20" s="15">
        <v>0.1</v>
      </c>
      <c r="G20" s="16">
        <f>E20/10</f>
        <v>2.19</v>
      </c>
    </row>
    <row r="21" spans="1:7" s="1" customFormat="1" ht="25.5" customHeight="1">
      <c r="A21" s="26" t="s">
        <v>38</v>
      </c>
      <c r="B21" s="27"/>
      <c r="C21" s="27"/>
      <c r="D21" s="28"/>
      <c r="E21" s="20">
        <f>SUM(E9:E20)</f>
        <v>106.69999999999999</v>
      </c>
      <c r="F21" s="14"/>
      <c r="G21" s="16">
        <f>SUM(G9:G20)</f>
        <v>10.67</v>
      </c>
    </row>
    <row r="22" spans="1:7" ht="11.25">
      <c r="A22" s="8"/>
      <c r="B22" s="8"/>
      <c r="C22" s="8"/>
      <c r="D22" s="8"/>
      <c r="E22" s="21"/>
      <c r="F22" s="11"/>
      <c r="G22" s="11"/>
    </row>
    <row r="23" spans="1:7" ht="11.25">
      <c r="A23" s="11"/>
      <c r="B23" s="4"/>
      <c r="C23" s="4"/>
      <c r="D23" s="7"/>
      <c r="E23" s="21"/>
      <c r="F23" s="11"/>
      <c r="G23" s="11"/>
    </row>
    <row r="24" spans="1:7" ht="11.25">
      <c r="A24" s="11"/>
      <c r="B24" s="4"/>
      <c r="C24" s="4"/>
      <c r="D24" s="7"/>
      <c r="E24" s="21"/>
      <c r="F24" s="11"/>
      <c r="G24" s="11"/>
    </row>
    <row r="25" spans="1:7" ht="11.25">
      <c r="A25" s="11"/>
      <c r="B25" s="4"/>
      <c r="C25" s="4"/>
      <c r="D25" s="7"/>
      <c r="E25" s="21"/>
      <c r="F25" s="11"/>
      <c r="G25" s="11"/>
    </row>
    <row r="26" spans="1:7" ht="11.25">
      <c r="A26" s="9"/>
      <c r="B26" s="9"/>
      <c r="C26" s="9"/>
      <c r="D26" s="10"/>
      <c r="E26" s="22"/>
      <c r="F26" s="11"/>
      <c r="G26" s="11"/>
    </row>
    <row r="27" spans="1:7" ht="11.25">
      <c r="A27" s="9"/>
      <c r="B27" s="9"/>
      <c r="C27" s="9"/>
      <c r="D27" s="10"/>
      <c r="E27" s="23"/>
      <c r="F27" s="11"/>
      <c r="G27" s="11"/>
    </row>
    <row r="28" spans="1:7" ht="11.25">
      <c r="A28" s="9"/>
      <c r="B28" s="9"/>
      <c r="C28" s="9"/>
      <c r="D28" s="8"/>
      <c r="E28" s="21"/>
      <c r="F28" s="11"/>
      <c r="G28" s="11"/>
    </row>
    <row r="29" spans="1:7" ht="11.25">
      <c r="A29" s="9"/>
      <c r="B29" s="9"/>
      <c r="C29" s="9"/>
      <c r="D29" s="8"/>
      <c r="E29" s="21"/>
      <c r="F29" s="11"/>
      <c r="G29" s="11"/>
    </row>
    <row r="30" spans="1:7" ht="11.25">
      <c r="A30" s="8"/>
      <c r="B30" s="8"/>
      <c r="C30" s="8"/>
      <c r="D30" s="8"/>
      <c r="E30" s="21"/>
      <c r="F30" s="11"/>
      <c r="G30" s="11"/>
    </row>
    <row r="31" spans="1:5" ht="11.25">
      <c r="A31" s="3"/>
      <c r="B31" s="3"/>
      <c r="C31" s="3"/>
      <c r="D31" s="3"/>
      <c r="E31" s="24"/>
    </row>
    <row r="32" spans="1:5" ht="11.25">
      <c r="A32" s="3"/>
      <c r="B32" s="3"/>
      <c r="C32" s="3"/>
      <c r="D32" s="3"/>
      <c r="E32" s="24"/>
    </row>
    <row r="33" spans="1:5" ht="11.25">
      <c r="A33" s="3"/>
      <c r="B33" s="3"/>
      <c r="C33" s="3"/>
      <c r="D33" s="3"/>
      <c r="E33" s="24"/>
    </row>
    <row r="34" spans="1:5" ht="11.25">
      <c r="A34" s="3"/>
      <c r="B34" s="3"/>
      <c r="C34" s="3"/>
      <c r="D34" s="3"/>
      <c r="E34" s="24"/>
    </row>
    <row r="35" spans="1:5" ht="11.25">
      <c r="A35" s="3"/>
      <c r="B35" s="3"/>
      <c r="C35" s="3"/>
      <c r="D35" s="3"/>
      <c r="E35" s="24"/>
    </row>
    <row r="36" spans="1:5" ht="11.25">
      <c r="A36" s="3"/>
      <c r="B36" s="3"/>
      <c r="C36" s="3"/>
      <c r="D36" s="3"/>
      <c r="E36" s="24"/>
    </row>
    <row r="37" spans="1:5" ht="11.25">
      <c r="A37" s="3"/>
      <c r="B37" s="3"/>
      <c r="C37" s="3"/>
      <c r="D37" s="3"/>
      <c r="E37" s="24"/>
    </row>
    <row r="38" spans="1:5" ht="11.25">
      <c r="A38" s="3"/>
      <c r="B38" s="3"/>
      <c r="C38" s="3"/>
      <c r="D38" s="3"/>
      <c r="E38" s="24"/>
    </row>
  </sheetData>
  <mergeCells count="10">
    <mergeCell ref="A3:G3"/>
    <mergeCell ref="A5:G5"/>
    <mergeCell ref="F7:F8"/>
    <mergeCell ref="G7:G8"/>
    <mergeCell ref="E7:E8"/>
    <mergeCell ref="A21:D21"/>
    <mergeCell ref="A7:A8"/>
    <mergeCell ref="B7:B8"/>
    <mergeCell ref="D7:D8"/>
    <mergeCell ref="C7:C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0" r:id="rId1"/>
  <headerFooter alignWithMargins="0">
    <oddHeader>&amp;L&amp;"Tahoma,Tučné"&amp;12Usnesení č. 20/1608 - Příloha č. 1&amp;"Tahoma,Obyčejné"
Počet stran přílohy: 1&amp;R&amp;12Strana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Jakub Hradil</dc:creator>
  <cp:keywords/>
  <dc:description/>
  <cp:lastModifiedBy>drackova</cp:lastModifiedBy>
  <cp:lastPrinted>2011-06-24T07:58:18Z</cp:lastPrinted>
  <dcterms:created xsi:type="dcterms:W3CDTF">2011-04-04T10:08:32Z</dcterms:created>
  <dcterms:modified xsi:type="dcterms:W3CDTF">2011-06-24T07:58:47Z</dcterms:modified>
  <cp:category/>
  <cp:version/>
  <cp:contentType/>
  <cp:contentStatus/>
</cp:coreProperties>
</file>