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80" windowHeight="8325" activeTab="0"/>
  </bookViews>
  <sheets>
    <sheet name="List1" sheetId="1" r:id="rId1"/>
  </sheets>
  <definedNames>
    <definedName name="_xlnm.Print_Titles" localSheetId="0">'List1'!$7:$7</definedName>
    <definedName name="_xlnm.Print_Area" localSheetId="0">'List1'!$A$1:$L$32</definedName>
  </definedNames>
  <calcPr fullCalcOnLoad="1"/>
</workbook>
</file>

<file path=xl/sharedStrings.xml><?xml version="1.0" encoding="utf-8"?>
<sst xmlns="http://schemas.openxmlformats.org/spreadsheetml/2006/main" count="188" uniqueCount="134">
  <si>
    <t>Evid. číslo</t>
  </si>
  <si>
    <t>Název žadatele</t>
  </si>
  <si>
    <t>Právní forma žadatele</t>
  </si>
  <si>
    <t>IČ/datum narození</t>
  </si>
  <si>
    <t>Název projektu</t>
  </si>
  <si>
    <t>Požadavek o dotaci v Kč</t>
  </si>
  <si>
    <t>Celkové uznatelné náklady projektu (CUN) v Kč</t>
  </si>
  <si>
    <t>Doba realizace projektu</t>
  </si>
  <si>
    <t>Pořadí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</si>
  <si>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</si>
  <si>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</si>
  <si>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</si>
  <si>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</si>
  <si>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</si>
  <si>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</si>
  <si>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</si>
  <si>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</si>
  <si>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</si>
  <si>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</si>
  <si>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</si>
  <si>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</si>
  <si>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</si>
  <si>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</si>
  <si>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</si>
  <si>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</si>
  <si>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</si>
  <si>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</si>
  <si>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</si>
  <si>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</si>
  <si>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</si>
  <si>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</si>
  <si>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</si>
  <si>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</si>
  <si>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</si>
  <si>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Požadavek 
o dotaci v Kč zaokrouhleno</t>
  </si>
  <si>
    <t>Procento spoluúčasti dotace 
na CUN</t>
  </si>
  <si>
    <t>1.1. - 30.11.2012</t>
  </si>
  <si>
    <t>20/OKP12</t>
  </si>
  <si>
    <t>21/OKP12</t>
  </si>
  <si>
    <t>38/OKP12</t>
  </si>
  <si>
    <t>22/OKP12</t>
  </si>
  <si>
    <t>36/OKP12</t>
  </si>
  <si>
    <t>23/OKP12</t>
  </si>
  <si>
    <t>24/OKP12</t>
  </si>
  <si>
    <t>27/OKP12</t>
  </si>
  <si>
    <t>43/OKP12</t>
  </si>
  <si>
    <t>47/OKP12</t>
  </si>
  <si>
    <t>02/OKP12</t>
  </si>
  <si>
    <t>04/OKP12</t>
  </si>
  <si>
    <t>07/OKP12</t>
  </si>
  <si>
    <t>11/OKP12</t>
  </si>
  <si>
    <t>37/OKP12</t>
  </si>
  <si>
    <t>05/OKP12</t>
  </si>
  <si>
    <t>44/OKP12</t>
  </si>
  <si>
    <t>33/OKP12</t>
  </si>
  <si>
    <t>34/OKP12</t>
  </si>
  <si>
    <t>42/OKP12</t>
  </si>
  <si>
    <t>06/OKP12</t>
  </si>
  <si>
    <t>41/OPK12</t>
  </si>
  <si>
    <t>17/OKP12</t>
  </si>
  <si>
    <t>45/OKP12</t>
  </si>
  <si>
    <t>08/OKP12</t>
  </si>
  <si>
    <t>Římskokatolická farnost Bolatice</t>
  </si>
  <si>
    <t>Obec Holčovice</t>
  </si>
  <si>
    <t>Římskokatolická farnost Ludgeřovice</t>
  </si>
  <si>
    <t>Město Nový Jičín</t>
  </si>
  <si>
    <t>Město Město Albrechtice</t>
  </si>
  <si>
    <t>Město Štramberk</t>
  </si>
  <si>
    <t>Město Fulnek</t>
  </si>
  <si>
    <t>Římskokatolická farnost Bohuslavice u Hlučína</t>
  </si>
  <si>
    <t>Green Gas DPB, a.s.</t>
  </si>
  <si>
    <t>Římskokatolická farnost Holčovice</t>
  </si>
  <si>
    <t>Římskokatolická farnost Dobratice</t>
  </si>
  <si>
    <t>Obec Slatina</t>
  </si>
  <si>
    <t>Město Odry</t>
  </si>
  <si>
    <t>Římskokatolická farnost Vratimov</t>
  </si>
  <si>
    <t>Římskokatolická farnost Lubina</t>
  </si>
  <si>
    <t>Obec Jakubčovice nad Odrou</t>
  </si>
  <si>
    <t>Obec Slezské Rudoltice</t>
  </si>
  <si>
    <t>Město Vrbno pod Pradědem</t>
  </si>
  <si>
    <t>Obec Stonava</t>
  </si>
  <si>
    <t>Obec Rybí</t>
  </si>
  <si>
    <t>evidovaná právnická osoba</t>
  </si>
  <si>
    <t>obec</t>
  </si>
  <si>
    <t>fyzická osoba</t>
  </si>
  <si>
    <t>akciová společnost</t>
  </si>
  <si>
    <t>47810378</t>
  </si>
  <si>
    <t>00295990</t>
  </si>
  <si>
    <t>48003590</t>
  </si>
  <si>
    <t>00298212</t>
  </si>
  <si>
    <t>00296228</t>
  </si>
  <si>
    <t>00298468</t>
  </si>
  <si>
    <t>00297861</t>
  </si>
  <si>
    <t>48003581</t>
  </si>
  <si>
    <t>00494356</t>
  </si>
  <si>
    <t>69594384</t>
  </si>
  <si>
    <t>45239738</t>
  </si>
  <si>
    <t>00600661</t>
  </si>
  <si>
    <t>00298221</t>
  </si>
  <si>
    <t>60801981</t>
  </si>
  <si>
    <t>48808521</t>
  </si>
  <si>
    <t>60798483</t>
  </si>
  <si>
    <t>00296333</t>
  </si>
  <si>
    <t>00296457</t>
  </si>
  <si>
    <t>00297658</t>
  </si>
  <si>
    <t>00600741</t>
  </si>
  <si>
    <t>Oprava soklu kostela sv. Stanislava v Bolaticích</t>
  </si>
  <si>
    <t>Obnova střechy budovy Obecního úřadu Holčovice</t>
  </si>
  <si>
    <t>Vodní mlýn Wesselsky: Obnova podlahy v mlýnici - II. etapa a práce s tím související (sanace zdiva a podlahy mlýnice, obnova omítek a podlahy mlýnice)</t>
  </si>
  <si>
    <t>Havarijní oprava střechy fary Římskokatolické farnosti Ludgeřovice</t>
  </si>
  <si>
    <t>Oprava střechy Divadelní 1 v Novém Jičíně</t>
  </si>
  <si>
    <t>Sanace Měšťanského domu nám. ČSA čp. 21 Město Albrechtice</t>
  </si>
  <si>
    <t>Výměna poškozené zatékající střešní krytiny Lesního mlýna a záchrana technologie a konstrukce mlýnského zařízení</t>
  </si>
  <si>
    <t>Záchovná obnova kapličky - Horní Bašta</t>
  </si>
  <si>
    <t>Schodiště s pěti plastikami</t>
  </si>
  <si>
    <t>II. Etapa obnovy Sušárny ovoce arch. Dušana Jurkoviče</t>
  </si>
  <si>
    <t>Oprava barokních fresek v kostele Nejsvětější Trojice v Bohuslavicích</t>
  </si>
  <si>
    <t>Oprava vstupního traktu západní strany horního zámku ve Fulneku</t>
  </si>
  <si>
    <t>Projekt dokončení rehabilitace památkově chráněných kulturních památek v areálu bývalé větrní jámy Vrbice</t>
  </si>
  <si>
    <t>Obnova střechy kostela Neposkvrněného početí Panny Marie v Holčovicích</t>
  </si>
  <si>
    <t>Restaurování souboru: boční oltář Panny Marie Růžencové, obraz sv. Josefa a obraz sv. Jana Nepomuckého</t>
  </si>
  <si>
    <t>Stavební obnova objektu zámku ve Slatině č.p. 1</t>
  </si>
  <si>
    <t>Obnova Gerlichovy hrobky - stavební část - I . etapa</t>
  </si>
  <si>
    <t>Obnova vstupních dveří v kostele sv. Archanděla Michaela v Řepištích</t>
  </si>
  <si>
    <t>Obnova kostela sv. Václava v Lubině</t>
  </si>
  <si>
    <t>Výměna oken na domě, ul. Popská 8, Opava - kulturní památka</t>
  </si>
  <si>
    <t>Oprava Zvoničky</t>
  </si>
  <si>
    <t>Rekonstrukce přístupové komunikace k zámku Slezské Rudoltice</t>
  </si>
  <si>
    <t>Oprava hřbitovní zdi a kaplí - I. etapa</t>
  </si>
  <si>
    <t>Záchrana kapličky pro další generace</t>
  </si>
  <si>
    <t>Obnova kamenné hřbitovní zdi v areálu farního kostela Nalezení sv. Kříže</t>
  </si>
  <si>
    <t>**********</t>
  </si>
  <si>
    <t>Výše 
dotace 
v Kč</t>
  </si>
  <si>
    <t>Poskytnutí účelových neinvestičních dotací z rozpočtu kraje náhradníkům v Programu obnovy kulturních památek a památkově chráněných nemovitostí 
v Moravskoslezském kraji na rok 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</si>
</sst>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tabSelected="1" zoomScale="75" zoomScaleNormal="75" workbookViewId="0" topLeftCell="A1">
      <selection activeCell="F4" sqref="F4"/>
    </sheetView>
  </sheetViews>
  <sheetFormatPr defaultColWidth="9.140625" defaultRowHeight="12.75"/>
  <cols>
    <col min="1" max="1" width="5.28125" style="0" customWidth="1"/>
    <col min="2" max="2" width="11.57421875" style="0" customWidth="1"/>
    <col min="3" max="3" width="20.28125" style="0" customWidth="1"/>
    <col min="4" max="4" width="17.28125" style="0" customWidth="1"/>
    <col min="5" max="5" width="12.7109375" style="0" customWidth="1"/>
    <col min="6" max="6" width="28.57421875" style="0" customWidth="1"/>
    <col min="7" max="7" width="14.57421875" style="0" customWidth="1"/>
    <col min="8" max="8" width="14.00390625" style="0" customWidth="1"/>
    <col min="9" max="9" width="11.421875" style="0" customWidth="1"/>
    <col min="10" max="10" width="12.140625" style="0" customWidth="1"/>
    <col min="11" max="11" width="11.8515625" style="0" customWidth="1"/>
    <col min="12" max="12" width="15.421875" style="0" customWidth="1"/>
  </cols>
  <sheetData>
    <row r="2" spans="1:3" ht="14.25">
      <c r="A2" s="8"/>
      <c r="B2" s="8"/>
      <c r="C2" s="8"/>
    </row>
    <row r="3" spans="1:3" ht="14.25">
      <c r="A3" s="9"/>
      <c r="B3" s="8"/>
      <c r="C3" s="8"/>
    </row>
    <row r="5" spans="1:12" ht="31.5" customHeight="1">
      <c r="A5" s="14" t="s">
        <v>133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7" spans="1:12" s="2" customFormat="1" ht="72" customHeight="1">
      <c r="A7" s="10" t="s">
        <v>8</v>
      </c>
      <c r="B7" s="10" t="s">
        <v>0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  <c r="H7" s="11" t="s">
        <v>34</v>
      </c>
      <c r="I7" s="11" t="s">
        <v>132</v>
      </c>
      <c r="J7" s="11" t="s">
        <v>6</v>
      </c>
      <c r="K7" s="11" t="s">
        <v>35</v>
      </c>
      <c r="L7" s="11" t="s">
        <v>7</v>
      </c>
    </row>
    <row r="8" spans="1:12" s="2" customFormat="1" ht="54" customHeight="1">
      <c r="A8" s="5" t="s">
        <v>9</v>
      </c>
      <c r="B8" s="5" t="s">
        <v>37</v>
      </c>
      <c r="C8" s="1" t="s">
        <v>62</v>
      </c>
      <c r="D8" s="1" t="s">
        <v>82</v>
      </c>
      <c r="E8" s="5" t="s">
        <v>86</v>
      </c>
      <c r="F8" s="1" t="s">
        <v>106</v>
      </c>
      <c r="G8" s="4">
        <v>118700</v>
      </c>
      <c r="H8" s="4">
        <v>118700</v>
      </c>
      <c r="I8" s="4">
        <v>118700</v>
      </c>
      <c r="J8" s="4">
        <v>237520</v>
      </c>
      <c r="K8" s="3">
        <f>H8/J8</f>
        <v>0.4997473896934995</v>
      </c>
      <c r="L8" s="1" t="s">
        <v>36</v>
      </c>
    </row>
    <row r="9" spans="1:12" ht="54" customHeight="1">
      <c r="A9" s="5" t="s">
        <v>10</v>
      </c>
      <c r="B9" s="5" t="s">
        <v>38</v>
      </c>
      <c r="C9" s="1" t="s">
        <v>63</v>
      </c>
      <c r="D9" s="1" t="s">
        <v>83</v>
      </c>
      <c r="E9" s="5" t="s">
        <v>87</v>
      </c>
      <c r="F9" s="1" t="s">
        <v>107</v>
      </c>
      <c r="G9" s="4">
        <v>347500</v>
      </c>
      <c r="H9" s="4">
        <v>347500</v>
      </c>
      <c r="I9" s="4">
        <v>347500</v>
      </c>
      <c r="J9" s="4">
        <v>695000</v>
      </c>
      <c r="K9" s="3">
        <f aca="true" t="shared" si="0" ref="K9:K19">H9/J9</f>
        <v>0.5</v>
      </c>
      <c r="L9" s="1" t="s">
        <v>36</v>
      </c>
    </row>
    <row r="10" spans="1:12" ht="81.75" customHeight="1">
      <c r="A10" s="5" t="s">
        <v>11</v>
      </c>
      <c r="B10" s="5" t="s">
        <v>39</v>
      </c>
      <c r="C10" s="1" t="s">
        <v>131</v>
      </c>
      <c r="D10" s="1" t="s">
        <v>84</v>
      </c>
      <c r="E10" s="5" t="s">
        <v>131</v>
      </c>
      <c r="F10" s="1" t="s">
        <v>108</v>
      </c>
      <c r="G10" s="4">
        <v>344000</v>
      </c>
      <c r="H10" s="4">
        <v>344000</v>
      </c>
      <c r="I10" s="4">
        <v>344000</v>
      </c>
      <c r="J10" s="4">
        <v>460972</v>
      </c>
      <c r="K10" s="3">
        <f t="shared" si="0"/>
        <v>0.7462492298881493</v>
      </c>
      <c r="L10" s="1" t="s">
        <v>36</v>
      </c>
    </row>
    <row r="11" spans="1:12" ht="54" customHeight="1">
      <c r="A11" s="5" t="s">
        <v>12</v>
      </c>
      <c r="B11" s="5" t="s">
        <v>40</v>
      </c>
      <c r="C11" s="1" t="s">
        <v>64</v>
      </c>
      <c r="D11" s="1" t="s">
        <v>82</v>
      </c>
      <c r="E11" s="5" t="s">
        <v>88</v>
      </c>
      <c r="F11" s="1" t="s">
        <v>109</v>
      </c>
      <c r="G11" s="4">
        <v>350000</v>
      </c>
      <c r="H11" s="4">
        <v>350000</v>
      </c>
      <c r="I11" s="4">
        <v>350000</v>
      </c>
      <c r="J11" s="4">
        <v>746761</v>
      </c>
      <c r="K11" s="3">
        <f t="shared" si="0"/>
        <v>0.46869078594088337</v>
      </c>
      <c r="L11" s="1" t="s">
        <v>36</v>
      </c>
    </row>
    <row r="12" spans="1:12" ht="54" customHeight="1">
      <c r="A12" s="5" t="s">
        <v>13</v>
      </c>
      <c r="B12" s="5" t="s">
        <v>41</v>
      </c>
      <c r="C12" s="1" t="s">
        <v>65</v>
      </c>
      <c r="D12" s="1" t="s">
        <v>83</v>
      </c>
      <c r="E12" s="5" t="s">
        <v>89</v>
      </c>
      <c r="F12" s="1" t="s">
        <v>110</v>
      </c>
      <c r="G12" s="4">
        <v>350000</v>
      </c>
      <c r="H12" s="4">
        <v>350000</v>
      </c>
      <c r="I12" s="4">
        <v>350000</v>
      </c>
      <c r="J12" s="7">
        <v>1228262</v>
      </c>
      <c r="K12" s="3">
        <f t="shared" si="0"/>
        <v>0.28495548995246944</v>
      </c>
      <c r="L12" s="1" t="s">
        <v>36</v>
      </c>
    </row>
    <row r="13" spans="1:12" ht="54" customHeight="1">
      <c r="A13" s="5" t="s">
        <v>14</v>
      </c>
      <c r="B13" s="5" t="s">
        <v>42</v>
      </c>
      <c r="C13" s="1" t="s">
        <v>66</v>
      </c>
      <c r="D13" s="1" t="s">
        <v>83</v>
      </c>
      <c r="E13" s="5" t="s">
        <v>90</v>
      </c>
      <c r="F13" s="1" t="s">
        <v>111</v>
      </c>
      <c r="G13" s="4">
        <v>323500</v>
      </c>
      <c r="H13" s="4">
        <v>323500</v>
      </c>
      <c r="I13" s="4">
        <v>323500</v>
      </c>
      <c r="J13" s="4">
        <v>697545</v>
      </c>
      <c r="K13" s="3">
        <f t="shared" si="0"/>
        <v>0.4637693625500864</v>
      </c>
      <c r="L13" s="1" t="s">
        <v>36</v>
      </c>
    </row>
    <row r="14" spans="1:12" ht="54" customHeight="1">
      <c r="A14" s="5" t="s">
        <v>15</v>
      </c>
      <c r="B14" s="5" t="s">
        <v>43</v>
      </c>
      <c r="C14" s="1" t="s">
        <v>131</v>
      </c>
      <c r="D14" s="1" t="s">
        <v>84</v>
      </c>
      <c r="E14" s="5" t="s">
        <v>131</v>
      </c>
      <c r="F14" s="1" t="s">
        <v>112</v>
      </c>
      <c r="G14" s="4">
        <v>350000</v>
      </c>
      <c r="H14" s="4">
        <v>350000</v>
      </c>
      <c r="I14" s="4">
        <v>350000</v>
      </c>
      <c r="J14" s="4">
        <v>484400</v>
      </c>
      <c r="K14" s="3">
        <f t="shared" si="0"/>
        <v>0.7225433526011561</v>
      </c>
      <c r="L14" s="1" t="s">
        <v>36</v>
      </c>
    </row>
    <row r="15" spans="1:12" ht="54" customHeight="1">
      <c r="A15" s="5" t="s">
        <v>16</v>
      </c>
      <c r="B15" s="5" t="s">
        <v>44</v>
      </c>
      <c r="C15" s="6" t="s">
        <v>67</v>
      </c>
      <c r="D15" s="1" t="s">
        <v>83</v>
      </c>
      <c r="E15" s="5" t="s">
        <v>91</v>
      </c>
      <c r="F15" s="1" t="s">
        <v>113</v>
      </c>
      <c r="G15" s="4">
        <v>83200</v>
      </c>
      <c r="H15" s="4">
        <v>83200</v>
      </c>
      <c r="I15" s="4">
        <v>83200</v>
      </c>
      <c r="J15" s="4">
        <v>166406</v>
      </c>
      <c r="K15" s="3">
        <f t="shared" si="0"/>
        <v>0.4999819718039013</v>
      </c>
      <c r="L15" s="1" t="s">
        <v>36</v>
      </c>
    </row>
    <row r="16" spans="1:12" ht="54" customHeight="1">
      <c r="A16" s="5" t="s">
        <v>17</v>
      </c>
      <c r="B16" s="5" t="s">
        <v>45</v>
      </c>
      <c r="C16" s="1" t="s">
        <v>68</v>
      </c>
      <c r="D16" s="1" t="s">
        <v>83</v>
      </c>
      <c r="E16" s="5" t="s">
        <v>92</v>
      </c>
      <c r="F16" s="1" t="s">
        <v>114</v>
      </c>
      <c r="G16" s="4">
        <v>350000</v>
      </c>
      <c r="H16" s="4">
        <v>350000</v>
      </c>
      <c r="I16" s="4">
        <v>350000</v>
      </c>
      <c r="J16" s="4">
        <v>2470578</v>
      </c>
      <c r="K16" s="3">
        <f t="shared" si="0"/>
        <v>0.14166725357386004</v>
      </c>
      <c r="L16" s="1" t="s">
        <v>36</v>
      </c>
    </row>
    <row r="17" spans="1:12" ht="54" customHeight="1">
      <c r="A17" s="5" t="s">
        <v>18</v>
      </c>
      <c r="B17" s="5" t="s">
        <v>46</v>
      </c>
      <c r="C17" s="6" t="s">
        <v>131</v>
      </c>
      <c r="D17" s="1" t="s">
        <v>84</v>
      </c>
      <c r="E17" s="12" t="s">
        <v>131</v>
      </c>
      <c r="F17" s="1" t="s">
        <v>115</v>
      </c>
      <c r="G17" s="4">
        <v>157400</v>
      </c>
      <c r="H17" s="4">
        <v>157400</v>
      </c>
      <c r="I17" s="4">
        <v>157400</v>
      </c>
      <c r="J17" s="4">
        <v>209946</v>
      </c>
      <c r="K17" s="3">
        <f t="shared" si="0"/>
        <v>0.7497165937907843</v>
      </c>
      <c r="L17" s="1" t="s">
        <v>36</v>
      </c>
    </row>
    <row r="18" spans="1:12" ht="54" customHeight="1">
      <c r="A18" s="5" t="s">
        <v>19</v>
      </c>
      <c r="B18" s="5" t="s">
        <v>47</v>
      </c>
      <c r="C18" s="6" t="s">
        <v>69</v>
      </c>
      <c r="D18" s="1" t="s">
        <v>82</v>
      </c>
      <c r="E18" s="5" t="s">
        <v>93</v>
      </c>
      <c r="F18" s="1" t="s">
        <v>116</v>
      </c>
      <c r="G18" s="4">
        <v>308000</v>
      </c>
      <c r="H18" s="4">
        <v>308000</v>
      </c>
      <c r="I18" s="4">
        <v>308000</v>
      </c>
      <c r="J18" s="4">
        <v>616018</v>
      </c>
      <c r="K18" s="3">
        <f t="shared" si="0"/>
        <v>0.4999853900373041</v>
      </c>
      <c r="L18" s="1" t="s">
        <v>36</v>
      </c>
    </row>
    <row r="19" spans="1:12" ht="54" customHeight="1">
      <c r="A19" s="5" t="s">
        <v>20</v>
      </c>
      <c r="B19" s="5" t="s">
        <v>48</v>
      </c>
      <c r="C19" s="1" t="s">
        <v>131</v>
      </c>
      <c r="D19" s="1" t="s">
        <v>84</v>
      </c>
      <c r="E19" s="5" t="s">
        <v>131</v>
      </c>
      <c r="F19" s="1" t="s">
        <v>117</v>
      </c>
      <c r="G19" s="4">
        <v>350000</v>
      </c>
      <c r="H19" s="4">
        <v>350000</v>
      </c>
      <c r="I19" s="4">
        <v>350000</v>
      </c>
      <c r="J19" s="4">
        <v>477492</v>
      </c>
      <c r="K19" s="3">
        <f t="shared" si="0"/>
        <v>0.7329965737645866</v>
      </c>
      <c r="L19" s="1" t="s">
        <v>36</v>
      </c>
    </row>
    <row r="20" spans="1:12" ht="54" customHeight="1">
      <c r="A20" s="5" t="s">
        <v>21</v>
      </c>
      <c r="B20" s="5" t="s">
        <v>49</v>
      </c>
      <c r="C20" s="1" t="s">
        <v>70</v>
      </c>
      <c r="D20" s="1" t="s">
        <v>85</v>
      </c>
      <c r="E20" s="5" t="s">
        <v>94</v>
      </c>
      <c r="F20" s="1" t="s">
        <v>118</v>
      </c>
      <c r="G20" s="4">
        <v>200000</v>
      </c>
      <c r="H20" s="4">
        <v>200000</v>
      </c>
      <c r="I20" s="4">
        <v>200000</v>
      </c>
      <c r="J20" s="4">
        <v>411811</v>
      </c>
      <c r="K20" s="3">
        <f aca="true" t="shared" si="1" ref="K20:K32">H20/J20</f>
        <v>0.485659683689848</v>
      </c>
      <c r="L20" s="1" t="s">
        <v>36</v>
      </c>
    </row>
    <row r="21" spans="1:12" ht="54" customHeight="1">
      <c r="A21" s="5" t="s">
        <v>22</v>
      </c>
      <c r="B21" s="5" t="s">
        <v>50</v>
      </c>
      <c r="C21" s="1" t="s">
        <v>71</v>
      </c>
      <c r="D21" s="1" t="s">
        <v>82</v>
      </c>
      <c r="E21" s="5" t="s">
        <v>95</v>
      </c>
      <c r="F21" s="1" t="s">
        <v>119</v>
      </c>
      <c r="G21" s="4">
        <v>350000</v>
      </c>
      <c r="H21" s="4">
        <v>350000</v>
      </c>
      <c r="I21" s="4">
        <v>350000</v>
      </c>
      <c r="J21" s="4">
        <v>715587</v>
      </c>
      <c r="K21" s="3">
        <f t="shared" si="1"/>
        <v>0.4891089413306838</v>
      </c>
      <c r="L21" s="1" t="s">
        <v>36</v>
      </c>
    </row>
    <row r="22" spans="1:12" ht="54" customHeight="1">
      <c r="A22" s="5" t="s">
        <v>23</v>
      </c>
      <c r="B22" s="5" t="s">
        <v>51</v>
      </c>
      <c r="C22" s="1" t="s">
        <v>72</v>
      </c>
      <c r="D22" s="1" t="s">
        <v>82</v>
      </c>
      <c r="E22" s="5" t="s">
        <v>96</v>
      </c>
      <c r="F22" s="1" t="s">
        <v>120</v>
      </c>
      <c r="G22" s="4">
        <v>285000</v>
      </c>
      <c r="H22" s="4">
        <v>285000</v>
      </c>
      <c r="I22" s="4">
        <v>285000</v>
      </c>
      <c r="J22" s="4">
        <v>571272</v>
      </c>
      <c r="K22" s="3">
        <f t="shared" si="1"/>
        <v>0.4988866949544175</v>
      </c>
      <c r="L22" s="1" t="s">
        <v>36</v>
      </c>
    </row>
    <row r="23" spans="1:12" ht="54" customHeight="1">
      <c r="A23" s="5" t="s">
        <v>24</v>
      </c>
      <c r="B23" s="5" t="s">
        <v>52</v>
      </c>
      <c r="C23" s="1" t="s">
        <v>73</v>
      </c>
      <c r="D23" s="1" t="s">
        <v>83</v>
      </c>
      <c r="E23" s="5" t="s">
        <v>97</v>
      </c>
      <c r="F23" s="1" t="s">
        <v>121</v>
      </c>
      <c r="G23" s="4">
        <v>350000</v>
      </c>
      <c r="H23" s="4">
        <v>350000</v>
      </c>
      <c r="I23" s="4">
        <v>350000</v>
      </c>
      <c r="J23" s="4">
        <v>958400</v>
      </c>
      <c r="K23" s="3">
        <f t="shared" si="1"/>
        <v>0.36519198664440733</v>
      </c>
      <c r="L23" s="1" t="s">
        <v>36</v>
      </c>
    </row>
    <row r="24" spans="1:12" ht="54" customHeight="1">
      <c r="A24" s="5" t="s">
        <v>25</v>
      </c>
      <c r="B24" s="5" t="s">
        <v>53</v>
      </c>
      <c r="C24" s="1" t="s">
        <v>74</v>
      </c>
      <c r="D24" s="1" t="s">
        <v>83</v>
      </c>
      <c r="E24" s="5" t="s">
        <v>98</v>
      </c>
      <c r="F24" s="1" t="s">
        <v>122</v>
      </c>
      <c r="G24" s="4">
        <v>350000</v>
      </c>
      <c r="H24" s="4">
        <v>350000</v>
      </c>
      <c r="I24" s="4">
        <v>350000</v>
      </c>
      <c r="J24" s="4">
        <v>778567</v>
      </c>
      <c r="K24" s="3">
        <f t="shared" si="1"/>
        <v>0.4495438414420339</v>
      </c>
      <c r="L24" s="1" t="s">
        <v>36</v>
      </c>
    </row>
    <row r="25" spans="1:12" ht="54" customHeight="1">
      <c r="A25" s="5" t="s">
        <v>26</v>
      </c>
      <c r="B25" s="5" t="s">
        <v>54</v>
      </c>
      <c r="C25" s="1" t="s">
        <v>75</v>
      </c>
      <c r="D25" s="1" t="s">
        <v>82</v>
      </c>
      <c r="E25" s="5" t="s">
        <v>99</v>
      </c>
      <c r="F25" s="1" t="s">
        <v>123</v>
      </c>
      <c r="G25" s="4">
        <v>54000</v>
      </c>
      <c r="H25" s="4">
        <v>54000</v>
      </c>
      <c r="I25" s="4">
        <v>54000</v>
      </c>
      <c r="J25" s="4">
        <v>108000</v>
      </c>
      <c r="K25" s="3">
        <f t="shared" si="1"/>
        <v>0.5</v>
      </c>
      <c r="L25" s="1" t="s">
        <v>36</v>
      </c>
    </row>
    <row r="26" spans="1:12" ht="54" customHeight="1">
      <c r="A26" s="5" t="s">
        <v>27</v>
      </c>
      <c r="B26" s="5" t="s">
        <v>55</v>
      </c>
      <c r="C26" s="1" t="s">
        <v>76</v>
      </c>
      <c r="D26" s="1" t="s">
        <v>82</v>
      </c>
      <c r="E26" s="5" t="s">
        <v>100</v>
      </c>
      <c r="F26" s="1" t="s">
        <v>124</v>
      </c>
      <c r="G26" s="4">
        <v>300000</v>
      </c>
      <c r="H26" s="4">
        <v>300000</v>
      </c>
      <c r="I26" s="4">
        <v>300000</v>
      </c>
      <c r="J26" s="4">
        <v>612744</v>
      </c>
      <c r="K26" s="3">
        <f t="shared" si="1"/>
        <v>0.48960087736477226</v>
      </c>
      <c r="L26" s="1" t="s">
        <v>36</v>
      </c>
    </row>
    <row r="27" spans="1:12" ht="54" customHeight="1">
      <c r="A27" s="5" t="s">
        <v>28</v>
      </c>
      <c r="B27" s="5" t="s">
        <v>56</v>
      </c>
      <c r="C27" s="1" t="s">
        <v>131</v>
      </c>
      <c r="D27" s="1" t="s">
        <v>84</v>
      </c>
      <c r="E27" s="5" t="s">
        <v>131</v>
      </c>
      <c r="F27" s="1" t="s">
        <v>125</v>
      </c>
      <c r="G27" s="4">
        <v>342800</v>
      </c>
      <c r="H27" s="4">
        <v>342800</v>
      </c>
      <c r="I27" s="4">
        <v>342800</v>
      </c>
      <c r="J27" s="4">
        <v>902318</v>
      </c>
      <c r="K27" s="3">
        <f t="shared" si="1"/>
        <v>0.37991040852559743</v>
      </c>
      <c r="L27" s="1" t="s">
        <v>36</v>
      </c>
    </row>
    <row r="28" spans="1:12" ht="54" customHeight="1">
      <c r="A28" s="5" t="s">
        <v>29</v>
      </c>
      <c r="B28" s="5" t="s">
        <v>57</v>
      </c>
      <c r="C28" s="6" t="s">
        <v>77</v>
      </c>
      <c r="D28" s="1" t="s">
        <v>83</v>
      </c>
      <c r="E28" s="5" t="s">
        <v>101</v>
      </c>
      <c r="F28" s="1" t="s">
        <v>126</v>
      </c>
      <c r="G28" s="4">
        <v>90900</v>
      </c>
      <c r="H28" s="4">
        <v>90900</v>
      </c>
      <c r="I28" s="4">
        <v>90900</v>
      </c>
      <c r="J28" s="4">
        <v>181915</v>
      </c>
      <c r="K28" s="3">
        <f t="shared" si="1"/>
        <v>0.49968391831349807</v>
      </c>
      <c r="L28" s="1" t="s">
        <v>36</v>
      </c>
    </row>
    <row r="29" spans="1:12" ht="54" customHeight="1">
      <c r="A29" s="5" t="s">
        <v>30</v>
      </c>
      <c r="B29" s="5" t="s">
        <v>58</v>
      </c>
      <c r="C29" s="1" t="s">
        <v>78</v>
      </c>
      <c r="D29" s="1" t="s">
        <v>83</v>
      </c>
      <c r="E29" s="5" t="s">
        <v>102</v>
      </c>
      <c r="F29" s="1" t="s">
        <v>127</v>
      </c>
      <c r="G29" s="4">
        <v>293700</v>
      </c>
      <c r="H29" s="4">
        <v>293700</v>
      </c>
      <c r="I29" s="4">
        <v>293700</v>
      </c>
      <c r="J29" s="4">
        <v>587400</v>
      </c>
      <c r="K29" s="3">
        <f t="shared" si="1"/>
        <v>0.5</v>
      </c>
      <c r="L29" s="1" t="s">
        <v>36</v>
      </c>
    </row>
    <row r="30" spans="1:12" ht="54" customHeight="1">
      <c r="A30" s="5" t="s">
        <v>31</v>
      </c>
      <c r="B30" s="5" t="s">
        <v>59</v>
      </c>
      <c r="C30" s="6" t="s">
        <v>79</v>
      </c>
      <c r="D30" s="1" t="s">
        <v>83</v>
      </c>
      <c r="E30" s="5" t="s">
        <v>103</v>
      </c>
      <c r="F30" s="1" t="s">
        <v>128</v>
      </c>
      <c r="G30" s="4">
        <v>350000</v>
      </c>
      <c r="H30" s="4">
        <v>350000</v>
      </c>
      <c r="I30" s="4">
        <v>350000</v>
      </c>
      <c r="J30" s="4">
        <v>897151</v>
      </c>
      <c r="K30" s="3">
        <f t="shared" si="1"/>
        <v>0.3901238476020202</v>
      </c>
      <c r="L30" s="1" t="s">
        <v>36</v>
      </c>
    </row>
    <row r="31" spans="1:12" ht="54" customHeight="1">
      <c r="A31" s="5" t="s">
        <v>32</v>
      </c>
      <c r="B31" s="5" t="s">
        <v>60</v>
      </c>
      <c r="C31" s="1" t="s">
        <v>80</v>
      </c>
      <c r="D31" s="1" t="s">
        <v>83</v>
      </c>
      <c r="E31" s="5" t="s">
        <v>104</v>
      </c>
      <c r="F31" s="1" t="s">
        <v>129</v>
      </c>
      <c r="G31" s="4">
        <v>75700</v>
      </c>
      <c r="H31" s="4">
        <v>75700</v>
      </c>
      <c r="I31" s="4">
        <v>75700</v>
      </c>
      <c r="J31" s="4">
        <v>151536</v>
      </c>
      <c r="K31" s="3">
        <f t="shared" si="1"/>
        <v>0.4995512617463837</v>
      </c>
      <c r="L31" s="1" t="s">
        <v>36</v>
      </c>
    </row>
    <row r="32" spans="1:12" ht="54" customHeight="1">
      <c r="A32" s="5" t="s">
        <v>33</v>
      </c>
      <c r="B32" s="5" t="s">
        <v>61</v>
      </c>
      <c r="C32" s="1" t="s">
        <v>81</v>
      </c>
      <c r="D32" s="1" t="s">
        <v>83</v>
      </c>
      <c r="E32" s="5" t="s">
        <v>105</v>
      </c>
      <c r="F32" s="1" t="s">
        <v>130</v>
      </c>
      <c r="G32" s="4">
        <v>345000</v>
      </c>
      <c r="H32" s="4">
        <v>345000</v>
      </c>
      <c r="I32" s="4">
        <v>345000</v>
      </c>
      <c r="J32" s="4">
        <v>699682</v>
      </c>
      <c r="K32" s="3">
        <f t="shared" si="1"/>
        <v>0.4930811425761989</v>
      </c>
      <c r="L32" s="1" t="s">
        <v>36</v>
      </c>
    </row>
    <row r="33" ht="12.75">
      <c r="B33" s="13"/>
    </row>
    <row r="34" ht="12.75">
      <c r="B34" s="13"/>
    </row>
    <row r="35" ht="12.75">
      <c r="B35" s="13"/>
    </row>
  </sheetData>
  <mergeCells count="1">
    <mergeCell ref="A5:L5"/>
  </mergeCells>
  <printOptions horizontalCentered="1"/>
  <pageMargins left="0.5905511811023623" right="0.5905511811023623" top="0.7874015748031497" bottom="0.5905511811023623" header="0.31496062992125984" footer="0.5118110236220472"/>
  <pageSetup fitToHeight="3" fitToWidth="1" horizontalDpi="600" verticalDpi="600" orientation="landscape" paperSize="9" scale="78" r:id="rId1"/>
  <headerFooter alignWithMargins="0">
    <oddHeader>&amp;L&amp;"Tahoma,Tučné"&amp;12Usnesení č. 23/2005 - Příloha č. 2&amp;"Tahoma,Obyčejné"
Počet stran přílohy: 3&amp;R&amp;"Tahoma,Obyčejné"&amp;12Strana &amp;P</oddHeader>
  </headerFooter>
  <rowBreaks count="3" manualBreakCount="3">
    <brk id="9" max="255" man="1"/>
    <brk id="21" max="255" man="1"/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zdrazilova</dc:creator>
  <cp:keywords/>
  <dc:description/>
  <cp:lastModifiedBy>drackova</cp:lastModifiedBy>
  <cp:lastPrinted>2012-03-05T15:42:18Z</cp:lastPrinted>
  <dcterms:created xsi:type="dcterms:W3CDTF">2011-01-18T11:21:19Z</dcterms:created>
  <dcterms:modified xsi:type="dcterms:W3CDTF">2012-03-05T15:42:21Z</dcterms:modified>
  <cp:category/>
  <cp:version/>
  <cp:contentType/>
  <cp:contentStatus/>
</cp:coreProperties>
</file>