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480" activeTab="0"/>
  </bookViews>
  <sheets>
    <sheet name="Nadregionálky" sheetId="1" r:id="rId1"/>
  </sheets>
  <definedNames>
    <definedName name="Text2" localSheetId="0">'Nadregionálky'!#REF!</definedName>
    <definedName name="Text3" localSheetId="0">'Nadregionálky'!#REF!</definedName>
    <definedName name="Z_5E311F12_1005_4E10_9F08_A67AB8748E77_.wvu.Cols" localSheetId="0" hidden="1">'Nadregionálky'!#REF!</definedName>
    <definedName name="Z_719C3E42_A439_4863_B1BC_7A7000F9D9AF_.wvu.Cols" localSheetId="0" hidden="1">'Nadregionálky'!$J:$L</definedName>
    <definedName name="Z_8965E8E1_2027_43E3_B03B_12884D6B14ED_.wvu.Cols" localSheetId="0" hidden="1">'Nadregionálky'!$J:$L</definedName>
    <definedName name="Z_C44B747C_0ECA_4058_BE03_F32B84159E36_.wvu.Cols" localSheetId="0" hidden="1">'Nadregionálky'!#REF!,'Nadregionálky'!#REF!</definedName>
    <definedName name="Z_C44B747C_0ECA_4058_BE03_F32B84159E36_.wvu.PrintArea" localSheetId="0" hidden="1">'Nadregionálky'!$A$1:$I$23</definedName>
    <definedName name="Z_CA4023FD_7C04_40F3_A8D4_1BCE370CA943_.wvu.Cols" localSheetId="0" hidden="1">'Nadregionálky'!#REF!</definedName>
  </definedNames>
  <calcPr fullCalcOnLoad="1"/>
</workbook>
</file>

<file path=xl/sharedStrings.xml><?xml version="1.0" encoding="utf-8"?>
<sst xmlns="http://schemas.openxmlformats.org/spreadsheetml/2006/main" count="91" uniqueCount="74">
  <si>
    <t>Dotace z rozpočtu Moravskoslezského kraje 2012: Kulturní akce krajského a nadregionálního významu</t>
  </si>
  <si>
    <t>Poř. číslo</t>
  </si>
  <si>
    <t>ŽADATEL</t>
  </si>
  <si>
    <t>IČ</t>
  </si>
  <si>
    <t>PROJEKT</t>
  </si>
  <si>
    <t>Poskytnutá dotace rok 2011</t>
  </si>
  <si>
    <t>Požadovaná dotace rok 2012</t>
  </si>
  <si>
    <t>Komentář</t>
  </si>
  <si>
    <t>Datum předložení ZV</t>
  </si>
  <si>
    <t>Skutečné datum předložení ZV</t>
  </si>
  <si>
    <t>Datum kontroly</t>
  </si>
  <si>
    <t>Mezinárodní hudební festival Janáčkův máj, o. p. s.</t>
  </si>
  <si>
    <t>26807882</t>
  </si>
  <si>
    <t>XXXVII. ročník Mezinárodního hudebního festivalu Janáčkův máj 2012</t>
  </si>
  <si>
    <t>Beethovenův Hradec</t>
  </si>
  <si>
    <t>neuvedeno</t>
  </si>
  <si>
    <t>Statutární město Opava</t>
  </si>
  <si>
    <t>00300535</t>
  </si>
  <si>
    <t>"55. BEZRUČOVA OPAVA 2012"</t>
  </si>
  <si>
    <t>FOND - JANÁČKOVY HUKVALDY o.s.</t>
  </si>
  <si>
    <t>64627888</t>
  </si>
  <si>
    <t>PaS de Theatre s.r.o.</t>
  </si>
  <si>
    <t>27825558</t>
  </si>
  <si>
    <t>LETNÍ SHAKESPEAROVSKÉ SLAVNOSTI OSTRAVA 2012</t>
  </si>
  <si>
    <t>Matice Slezská, místní odbor DOLNÍ LOMNÁ</t>
  </si>
  <si>
    <t>45235287</t>
  </si>
  <si>
    <t>Tofel Zdeněk - ZDENY</t>
  </si>
  <si>
    <t>48789836</t>
  </si>
  <si>
    <t>14. mezinárodní festival adventních a vánočních zvyků, koled a řemesel SOUZNĚNÍ 2012</t>
  </si>
  <si>
    <t>Svatováclavský hudební festival, o.s.</t>
  </si>
  <si>
    <t>26632578</t>
  </si>
  <si>
    <t>IX. ročník Svátováclavského hudebního festivalu 2012</t>
  </si>
  <si>
    <t>Colour Production, spol. s r. o.</t>
  </si>
  <si>
    <t>25830210</t>
  </si>
  <si>
    <t>Colours of Ostrava</t>
  </si>
  <si>
    <t>Klub žen Lhotka</t>
  </si>
  <si>
    <t>60801859</t>
  </si>
  <si>
    <t>XVIII. ročník Sochových národopisných slavností</t>
  </si>
  <si>
    <t>Dětský folklorní soubor Ostravička</t>
  </si>
  <si>
    <t>47861673</t>
  </si>
  <si>
    <t>18. MEZINÁRODNÍ FOLKLORNÍ FESTIVAL CIOFF FRÝDEK-MÍSTEK 2012</t>
  </si>
  <si>
    <t>Občanské sdružení "Sdružení Romů Severní Moravy"</t>
  </si>
  <si>
    <t>69206414</t>
  </si>
  <si>
    <t>"13. Karvinský Romský Festival 2012"</t>
  </si>
  <si>
    <t>Místní skupina Polského kulturně-osvětového svazu v Jablunkově</t>
  </si>
  <si>
    <t>68334796</t>
  </si>
  <si>
    <t>"Gorolski Świeto"</t>
  </si>
  <si>
    <t>Rusko-české vědecké a kulturní fórum, o.p.s.</t>
  </si>
  <si>
    <t>27849449</t>
  </si>
  <si>
    <t>Dny Ruska v Ostravě 2012</t>
  </si>
  <si>
    <t>CELKEM:</t>
  </si>
  <si>
    <t>Kulturní centrum Hlučín</t>
  </si>
  <si>
    <t>69987050</t>
  </si>
  <si>
    <t>Valašské folklorní sdružení</t>
  </si>
  <si>
    <t>41084713</t>
  </si>
  <si>
    <t>v roce 2011 poskytnuto jako individuální dotace z prostředků určených na "Soutěže, festivaly a aktivity v oblasti kultury"</t>
  </si>
  <si>
    <t>v roce 2011 poskytnuto v rámci dotačního programu PPA 2011</t>
  </si>
  <si>
    <t>"Festival Poodří Františka Lýska", o.s.</t>
  </si>
  <si>
    <t>9. ročník Festivalu Poodří Františka Lýska 2012</t>
  </si>
  <si>
    <t>22685901</t>
  </si>
  <si>
    <t xml:space="preserve"> v roce 2011 vyřazeni z dotačního programu PPA 2011</t>
  </si>
  <si>
    <t>Celé Česko čte dětem, o.p.s.</t>
  </si>
  <si>
    <t>27767612</t>
  </si>
  <si>
    <t>Frenštátské slavnosti</t>
  </si>
  <si>
    <t>Sdružení pro umění a výchovu TALENT</t>
  </si>
  <si>
    <t>26586576</t>
  </si>
  <si>
    <t>Podpora de minimis</t>
  </si>
  <si>
    <t>Dvoudenní mezinárodní konference "Čtení dětem 
- mění životy"</t>
  </si>
  <si>
    <t>XXVIII. ročník mezinárodní taneční soutěže 
Hlučínská lilie</t>
  </si>
  <si>
    <t>43. ročník mezinárodního folklorního festivalu 
Slezské dny</t>
  </si>
  <si>
    <t>19. ročník Mezinárodního hudebního festivalu Janáčkovy Hukvaldy</t>
  </si>
  <si>
    <t>Ano</t>
  </si>
  <si>
    <t>Ne</t>
  </si>
  <si>
    <t>Výše dotace rok 2012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</si>
</sst>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mm/yyyy"/>
    <numFmt numFmtId="169" formatCode="m/yyyy"/>
    <numFmt numFmtId="170" formatCode="00000"/>
    <numFmt numFmtId="171" formatCode="0000000000"/>
    <numFmt numFmtId="172" formatCode="mm/yyyy"/>
    <numFmt numFmtId="173" formatCode="#,##0.0"/>
    <numFmt numFmtId="174" formatCode="mm/yy"/>
    <numFmt numFmtId="175" formatCode="mmmm\ yy"/>
    <numFmt numFmtId="176" formatCode="d/m/yy"/>
    <numFmt numFmtId="177" formatCode="d/m"/>
    <numFmt numFmtId="178" formatCode="d/m/"/>
    <numFmt numFmtId="179" formatCode="m/yy"/>
    <numFmt numFmtId="180" formatCode="m/yy"/>
    <numFmt numFmtId="181" formatCode="#,##0.000"/>
    <numFmt numFmtId="182" formatCode="0.000"/>
    <numFmt numFmtId="183" formatCode="#,##0\ &quot;Kč&quot;"/>
    <numFmt numFmtId="184" formatCode="[$-405]d\.\ mmmm\ yyyy"/>
    <numFmt numFmtId="185" formatCode="d/m;@"/>
    <numFmt numFmtId="186" formatCode="0.0%"/>
    <numFmt numFmtId="187" formatCode="#,##0.00000000000"/>
    <numFmt numFmtId="188" formatCode="#,##0.00000000000000"/>
    <numFmt numFmtId="189" formatCode="#,##0.00000"/>
    <numFmt numFmtId="190" formatCode="#,##0.0000000000"/>
    <numFmt numFmtId="191" formatCode="0.0"/>
    <numFmt numFmtId="192" formatCode="00000000"/>
    <numFmt numFmtId="193" formatCode="#,##0\ _K_č"/>
    <numFmt numFmtId="194" formatCode="#,##0.00\ [$€-1]"/>
    <numFmt numFmtId="195" formatCode="#,##0.00\ &quot;Kč&quot;"/>
  </numFmts>
  <fonts count="11">
    <font>
      <sz val="12"/>
      <name val="Times New Roman CE"/>
      <family val="0"/>
    </font>
    <font>
      <u val="single"/>
      <sz val="9.6"/>
      <color indexed="12"/>
      <name val="Times New Roman CE"/>
      <family val="0"/>
    </font>
    <font>
      <sz val="10"/>
      <name val="Tahoma"/>
      <family val="0"/>
    </font>
    <font>
      <u val="single"/>
      <sz val="9.6"/>
      <color indexed="36"/>
      <name val="Times New Roman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20" applyFont="1" applyAlignment="1">
      <alignment vertical="top" wrapText="1"/>
      <protection/>
    </xf>
    <xf numFmtId="49" fontId="2" fillId="0" borderId="0" xfId="20" applyNumberFormat="1" applyFont="1" applyAlignment="1">
      <alignment horizontal="left" vertical="top"/>
      <protection/>
    </xf>
    <xf numFmtId="183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2" fillId="0" borderId="0" xfId="20" applyFill="1" applyBorder="1" applyAlignment="1">
      <alignment horizontal="center" vertical="center" wrapText="1"/>
      <protection/>
    </xf>
    <xf numFmtId="49" fontId="2" fillId="0" borderId="0" xfId="20" applyNumberForma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Border="1">
      <alignment/>
      <protection/>
    </xf>
    <xf numFmtId="14" fontId="8" fillId="2" borderId="4" xfId="20" applyNumberFormat="1" applyFont="1" applyFill="1" applyBorder="1" applyAlignment="1">
      <alignment horizontal="center" vertical="center" wrapText="1"/>
      <protection/>
    </xf>
    <xf numFmtId="14" fontId="2" fillId="2" borderId="5" xfId="20" applyNumberFormat="1" applyFont="1" applyFill="1" applyBorder="1" applyAlignment="1">
      <alignment horizontal="center" vertical="center"/>
      <protection/>
    </xf>
    <xf numFmtId="14" fontId="2" fillId="2" borderId="6" xfId="20" applyNumberFormat="1" applyFont="1" applyFill="1" applyBorder="1" applyAlignment="1">
      <alignment horizontal="center" vertical="center"/>
      <protection/>
    </xf>
    <xf numFmtId="14" fontId="2" fillId="2" borderId="7" xfId="20" applyNumberFormat="1" applyFont="1" applyFill="1" applyBorder="1" applyAlignment="1">
      <alignment horizontal="center" vertical="center"/>
      <protection/>
    </xf>
    <xf numFmtId="14" fontId="2" fillId="2" borderId="4" xfId="20" applyNumberFormat="1" applyFont="1" applyFill="1" applyBorder="1" applyAlignment="1">
      <alignment horizontal="center" vertical="center" wrapText="1"/>
      <protection/>
    </xf>
    <xf numFmtId="14" fontId="2" fillId="2" borderId="8" xfId="20" applyNumberFormat="1" applyFont="1" applyFill="1" applyBorder="1" applyAlignment="1">
      <alignment horizontal="center" vertical="center" wrapText="1"/>
      <protection/>
    </xf>
    <xf numFmtId="14" fontId="2" fillId="2" borderId="9" xfId="20" applyNumberFormat="1" applyFont="1" applyFill="1" applyBorder="1" applyAlignment="1">
      <alignment horizontal="center" vertical="center" wrapText="1"/>
      <protection/>
    </xf>
    <xf numFmtId="14" fontId="8" fillId="0" borderId="4" xfId="20" applyNumberFormat="1" applyFont="1" applyFill="1" applyBorder="1" applyAlignment="1">
      <alignment horizontal="center" vertical="center" wrapText="1"/>
      <protection/>
    </xf>
    <xf numFmtId="14" fontId="8" fillId="0" borderId="0" xfId="20" applyNumberFormat="1" applyFont="1" applyFill="1" applyBorder="1" applyAlignment="1">
      <alignment horizontal="center" vertical="center" wrapText="1"/>
      <protection/>
    </xf>
    <xf numFmtId="14" fontId="8" fillId="0" borderId="9" xfId="20" applyNumberFormat="1" applyFont="1" applyFill="1" applyBorder="1" applyAlignment="1">
      <alignment horizontal="center" vertical="center" wrapText="1"/>
      <protection/>
    </xf>
    <xf numFmtId="14" fontId="2" fillId="0" borderId="4" xfId="20" applyNumberFormat="1" applyFont="1" applyFill="1" applyBorder="1" applyAlignment="1">
      <alignment horizontal="center" vertical="center" wrapText="1"/>
      <protection/>
    </xf>
    <xf numFmtId="14" fontId="2" fillId="0" borderId="0" xfId="20" applyNumberFormat="1" applyFont="1" applyFill="1" applyBorder="1" applyAlignment="1">
      <alignment horizontal="center" vertical="center" wrapText="1"/>
      <protection/>
    </xf>
    <xf numFmtId="14" fontId="8" fillId="2" borderId="10" xfId="20" applyNumberFormat="1" applyFont="1" applyFill="1" applyBorder="1" applyAlignment="1">
      <alignment horizontal="center" vertical="center" wrapText="1"/>
      <protection/>
    </xf>
    <xf numFmtId="14" fontId="8" fillId="2" borderId="11" xfId="20" applyNumberFormat="1" applyFont="1" applyFill="1" applyBorder="1" applyAlignment="1">
      <alignment horizontal="center" vertical="center" wrapText="1"/>
      <protection/>
    </xf>
    <xf numFmtId="14" fontId="8" fillId="2" borderId="9" xfId="20" applyNumberFormat="1" applyFont="1" applyFill="1" applyBorder="1" applyAlignment="1">
      <alignment horizontal="center" vertical="center" wrapText="1"/>
      <protection/>
    </xf>
    <xf numFmtId="14" fontId="2" fillId="0" borderId="12" xfId="20" applyNumberFormat="1" applyFont="1" applyFill="1" applyBorder="1" applyAlignment="1">
      <alignment horizontal="center" vertical="center" wrapText="1"/>
      <protection/>
    </xf>
    <xf numFmtId="14" fontId="2" fillId="0" borderId="13" xfId="20" applyNumberFormat="1" applyFont="1" applyFill="1" applyBorder="1" applyAlignment="1">
      <alignment horizontal="center" vertical="center" wrapText="1"/>
      <protection/>
    </xf>
    <xf numFmtId="14" fontId="2" fillId="0" borderId="14" xfId="20" applyNumberFormat="1" applyFont="1" applyFill="1" applyBorder="1" applyAlignment="1">
      <alignment horizontal="center" vertical="center" wrapText="1"/>
      <protection/>
    </xf>
    <xf numFmtId="14" fontId="2" fillId="2" borderId="11" xfId="20" applyNumberFormat="1" applyFont="1" applyFill="1" applyBorder="1" applyAlignment="1">
      <alignment horizontal="center" vertical="center" wrapText="1"/>
      <protection/>
    </xf>
    <xf numFmtId="14" fontId="2" fillId="2" borderId="0" xfId="20" applyNumberFormat="1" applyFont="1" applyFill="1" applyBorder="1" applyAlignment="1">
      <alignment horizontal="center" vertical="center" wrapText="1"/>
      <protection/>
    </xf>
    <xf numFmtId="14" fontId="2" fillId="2" borderId="14" xfId="20" applyNumberFormat="1" applyFont="1" applyFill="1" applyBorder="1" applyAlignment="1">
      <alignment horizontal="center" vertical="center" wrapText="1"/>
      <protection/>
    </xf>
    <xf numFmtId="14" fontId="8" fillId="2" borderId="14" xfId="20" applyNumberFormat="1" applyFont="1" applyFill="1" applyBorder="1" applyAlignment="1">
      <alignment horizontal="center" vertical="center" wrapText="1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/>
      <protection/>
    </xf>
    <xf numFmtId="3" fontId="2" fillId="0" borderId="16" xfId="20" applyNumberFormat="1" applyFont="1" applyFill="1" applyBorder="1" applyAlignment="1">
      <alignment horizontal="center" vertical="center" wrapText="1"/>
      <protection/>
    </xf>
    <xf numFmtId="1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9" fillId="0" borderId="17" xfId="20" applyFont="1" applyFill="1" applyBorder="1" applyAlignment="1">
      <alignment horizontal="center" vertical="center" wrapText="1"/>
      <protection/>
    </xf>
    <xf numFmtId="49" fontId="8" fillId="0" borderId="17" xfId="20" applyNumberFormat="1" applyFont="1" applyFill="1" applyBorder="1" applyAlignment="1">
      <alignment horizontal="center" vertical="center"/>
      <protection/>
    </xf>
    <xf numFmtId="3" fontId="2" fillId="0" borderId="3" xfId="20" applyNumberFormat="1" applyFont="1" applyFill="1" applyBorder="1" applyAlignment="1">
      <alignment horizontal="center" vertical="center" wrapText="1"/>
      <protection/>
    </xf>
    <xf numFmtId="14" fontId="2" fillId="0" borderId="11" xfId="20" applyNumberFormat="1" applyFont="1" applyFill="1" applyBorder="1" applyAlignment="1">
      <alignment horizontal="center" vertical="center" wrapText="1"/>
      <protection/>
    </xf>
    <xf numFmtId="14" fontId="2" fillId="2" borderId="12" xfId="20" applyNumberFormat="1" applyFont="1" applyFill="1" applyBorder="1" applyAlignment="1">
      <alignment horizontal="center" vertical="center" wrapText="1"/>
      <protection/>
    </xf>
    <xf numFmtId="14" fontId="2" fillId="0" borderId="18" xfId="20" applyNumberFormat="1" applyFont="1" applyFill="1" applyBorder="1" applyAlignment="1">
      <alignment horizontal="center" vertical="center" wrapText="1"/>
      <protection/>
    </xf>
    <xf numFmtId="14" fontId="2" fillId="3" borderId="19" xfId="20" applyNumberFormat="1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/>
      <protection/>
    </xf>
    <xf numFmtId="0" fontId="7" fillId="0" borderId="4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horizontal="center" vertical="center"/>
      <protection/>
    </xf>
    <xf numFmtId="49" fontId="2" fillId="0" borderId="4" xfId="20" applyNumberFormat="1" applyFont="1" applyFill="1" applyBorder="1" applyAlignment="1">
      <alignment horizontal="center" vertical="center"/>
      <protection/>
    </xf>
    <xf numFmtId="0" fontId="8" fillId="0" borderId="20" xfId="20" applyFont="1" applyFill="1" applyBorder="1" applyAlignment="1">
      <alignment horizontal="center" vertical="center"/>
      <protection/>
    </xf>
    <xf numFmtId="49" fontId="8" fillId="0" borderId="4" xfId="20" applyNumberFormat="1" applyFont="1" applyFill="1" applyBorder="1" applyAlignment="1">
      <alignment horizontal="center" vertical="center"/>
      <protection/>
    </xf>
    <xf numFmtId="3" fontId="8" fillId="0" borderId="15" xfId="20" applyNumberFormat="1" applyFont="1" applyFill="1" applyBorder="1" applyAlignment="1">
      <alignment horizontal="center" vertical="center" wrapText="1"/>
      <protection/>
    </xf>
    <xf numFmtId="3" fontId="8" fillId="0" borderId="23" xfId="20" applyNumberFormat="1" applyFont="1" applyFill="1" applyBorder="1" applyAlignment="1">
      <alignment horizontal="center" vertical="center" wrapText="1"/>
      <protection/>
    </xf>
    <xf numFmtId="3" fontId="2" fillId="0" borderId="24" xfId="20" applyNumberFormat="1" applyFont="1" applyFill="1" applyBorder="1" applyAlignment="1">
      <alignment horizontal="center" vertical="center" wrapText="1"/>
      <protection/>
    </xf>
    <xf numFmtId="0" fontId="7" fillId="0" borderId="21" xfId="20" applyFont="1" applyFill="1" applyBorder="1" applyAlignment="1">
      <alignment horizontal="center" vertical="center" wrapText="1"/>
      <protection/>
    </xf>
    <xf numFmtId="49" fontId="2" fillId="0" borderId="21" xfId="20" applyNumberFormat="1" applyFont="1" applyFill="1" applyBorder="1" applyAlignment="1">
      <alignment horizontal="center" vertical="center"/>
      <protection/>
    </xf>
    <xf numFmtId="3" fontId="2" fillId="0" borderId="15" xfId="20" applyNumberFormat="1" applyFont="1" applyFill="1" applyBorder="1" applyAlignment="1">
      <alignment horizontal="center" vertical="center" wrapText="1"/>
      <protection/>
    </xf>
    <xf numFmtId="0" fontId="9" fillId="0" borderId="21" xfId="20" applyFont="1" applyFill="1" applyBorder="1" applyAlignment="1">
      <alignment horizontal="center" vertical="center" wrapText="1"/>
      <protection/>
    </xf>
    <xf numFmtId="49" fontId="8" fillId="0" borderId="21" xfId="20" applyNumberFormat="1" applyFont="1" applyFill="1" applyBorder="1" applyAlignment="1">
      <alignment horizontal="center" vertical="center"/>
      <protection/>
    </xf>
    <xf numFmtId="0" fontId="2" fillId="0" borderId="25" xfId="20" applyFont="1" applyFill="1" applyBorder="1" applyAlignment="1">
      <alignment horizontal="center" vertical="center"/>
      <protection/>
    </xf>
    <xf numFmtId="3" fontId="2" fillId="0" borderId="12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3" fontId="8" fillId="0" borderId="16" xfId="20" applyNumberFormat="1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7" fillId="3" borderId="26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49" fontId="7" fillId="3" borderId="1" xfId="20" applyNumberFormat="1" applyFont="1" applyFill="1" applyBorder="1" applyAlignment="1">
      <alignment horizontal="center" vertical="center"/>
      <protection/>
    </xf>
    <xf numFmtId="183" fontId="7" fillId="3" borderId="27" xfId="20" applyNumberFormat="1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3" fontId="2" fillId="0" borderId="28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7" fillId="0" borderId="23" xfId="20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/>
      <protection/>
    </xf>
    <xf numFmtId="3" fontId="2" fillId="0" borderId="29" xfId="20" applyNumberFormat="1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183" fontId="7" fillId="3" borderId="30" xfId="20" applyNumberFormat="1" applyFont="1" applyFill="1" applyBorder="1" applyAlignment="1">
      <alignment horizontal="center" vertical="center" wrapText="1"/>
      <protection/>
    </xf>
    <xf numFmtId="3" fontId="7" fillId="0" borderId="31" xfId="20" applyNumberFormat="1" applyFont="1" applyFill="1" applyBorder="1" applyAlignment="1">
      <alignment horizontal="center" vertical="center"/>
      <protection/>
    </xf>
    <xf numFmtId="3" fontId="7" fillId="0" borderId="32" xfId="20" applyNumberFormat="1" applyFont="1" applyFill="1" applyBorder="1" applyAlignment="1">
      <alignment horizontal="center" vertical="center"/>
      <protection/>
    </xf>
    <xf numFmtId="3" fontId="7" fillId="0" borderId="31" xfId="20" applyNumberFormat="1" applyFont="1" applyFill="1" applyBorder="1" applyAlignment="1">
      <alignment horizontal="center" vertical="center" wrapText="1"/>
      <protection/>
    </xf>
    <xf numFmtId="3" fontId="7" fillId="0" borderId="33" xfId="20" applyNumberFormat="1" applyFont="1" applyFill="1" applyBorder="1" applyAlignment="1">
      <alignment horizontal="center" vertical="center" wrapText="1"/>
      <protection/>
    </xf>
    <xf numFmtId="3" fontId="7" fillId="0" borderId="24" xfId="20" applyNumberFormat="1" applyFont="1" applyFill="1" applyBorder="1" applyAlignment="1">
      <alignment horizontal="center" vertical="center" wrapText="1"/>
      <protection/>
    </xf>
    <xf numFmtId="3" fontId="7" fillId="0" borderId="34" xfId="20" applyNumberFormat="1" applyFont="1" applyFill="1" applyBorder="1" applyAlignment="1">
      <alignment horizontal="center" vertical="center" wrapText="1"/>
      <protection/>
    </xf>
    <xf numFmtId="3" fontId="9" fillId="0" borderId="24" xfId="20" applyNumberFormat="1" applyFont="1" applyFill="1" applyBorder="1" applyAlignment="1">
      <alignment horizontal="center" vertical="center" wrapText="1"/>
      <protection/>
    </xf>
    <xf numFmtId="3" fontId="9" fillId="0" borderId="34" xfId="20" applyNumberFormat="1" applyFont="1" applyFill="1" applyBorder="1" applyAlignment="1">
      <alignment horizontal="center" vertical="center" wrapText="1"/>
      <protection/>
    </xf>
    <xf numFmtId="3" fontId="7" fillId="0" borderId="28" xfId="20" applyNumberFormat="1" applyFont="1" applyFill="1" applyBorder="1" applyAlignment="1">
      <alignment horizontal="center" vertical="center" wrapText="1"/>
      <protection/>
    </xf>
    <xf numFmtId="3" fontId="7" fillId="0" borderId="35" xfId="20" applyNumberFormat="1" applyFont="1" applyFill="1" applyBorder="1" applyAlignment="1">
      <alignment horizontal="center" vertical="center" wrapText="1"/>
      <protection/>
    </xf>
    <xf numFmtId="3" fontId="9" fillId="0" borderId="28" xfId="20" applyNumberFormat="1" applyFont="1" applyFill="1" applyBorder="1" applyAlignment="1">
      <alignment horizontal="center" vertical="center" wrapText="1"/>
      <protection/>
    </xf>
    <xf numFmtId="3" fontId="9" fillId="0" borderId="35" xfId="20" applyNumberFormat="1" applyFont="1" applyFill="1" applyBorder="1" applyAlignment="1">
      <alignment horizontal="center" vertical="center" wrapText="1"/>
      <protection/>
    </xf>
    <xf numFmtId="3" fontId="7" fillId="0" borderId="36" xfId="20" applyNumberFormat="1" applyFont="1" applyFill="1" applyBorder="1" applyAlignment="1">
      <alignment horizontal="center" vertical="center" wrapText="1"/>
      <protection/>
    </xf>
    <xf numFmtId="3" fontId="7" fillId="0" borderId="37" xfId="20" applyNumberFormat="1" applyFont="1" applyFill="1" applyBorder="1" applyAlignment="1">
      <alignment horizontal="center" vertical="center" wrapText="1"/>
      <protection/>
    </xf>
    <xf numFmtId="3" fontId="7" fillId="0" borderId="38" xfId="20" applyNumberFormat="1" applyFont="1" applyFill="1" applyBorder="1" applyAlignment="1">
      <alignment horizontal="center" vertical="center" wrapText="1"/>
      <protection/>
    </xf>
    <xf numFmtId="3" fontId="9" fillId="4" borderId="27" xfId="20" applyNumberFormat="1" applyFont="1" applyFill="1" applyBorder="1" applyAlignment="1">
      <alignment horizontal="center" vertical="center" wrapText="1"/>
      <protection/>
    </xf>
    <xf numFmtId="183" fontId="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3" fontId="7" fillId="0" borderId="39" xfId="20" applyNumberFormat="1" applyFont="1" applyFill="1" applyBorder="1" applyAlignment="1">
      <alignment horizontal="center" vertical="center"/>
      <protection/>
    </xf>
    <xf numFmtId="3" fontId="7" fillId="0" borderId="40" xfId="20" applyNumberFormat="1" applyFont="1" applyFill="1" applyBorder="1" applyAlignment="1">
      <alignment horizontal="center" vertical="center" wrapText="1"/>
      <protection/>
    </xf>
    <xf numFmtId="3" fontId="7" fillId="0" borderId="23" xfId="20" applyNumberFormat="1" applyFont="1" applyFill="1" applyBorder="1" applyAlignment="1">
      <alignment horizontal="center" vertical="center" wrapText="1"/>
      <protection/>
    </xf>
    <xf numFmtId="3" fontId="9" fillId="0" borderId="23" xfId="20" applyNumberFormat="1" applyFont="1" applyFill="1" applyBorder="1" applyAlignment="1">
      <alignment horizontal="center" vertical="center" wrapText="1"/>
      <protection/>
    </xf>
    <xf numFmtId="3" fontId="7" fillId="0" borderId="12" xfId="20" applyNumberFormat="1" applyFont="1" applyFill="1" applyBorder="1" applyAlignment="1">
      <alignment horizontal="center" vertical="center" wrapText="1"/>
      <protection/>
    </xf>
    <xf numFmtId="3" fontId="9" fillId="0" borderId="12" xfId="20" applyNumberFormat="1" applyFont="1" applyFill="1" applyBorder="1" applyAlignment="1">
      <alignment horizontal="center" vertical="center" wrapText="1"/>
      <protection/>
    </xf>
    <xf numFmtId="3" fontId="7" fillId="0" borderId="16" xfId="20" applyNumberFormat="1" applyFont="1" applyFill="1" applyBorder="1" applyAlignment="1">
      <alignment horizontal="center" vertical="center" wrapText="1"/>
      <protection/>
    </xf>
    <xf numFmtId="3" fontId="9" fillId="0" borderId="16" xfId="20" applyNumberFormat="1" applyFont="1" applyFill="1" applyBorder="1" applyAlignment="1">
      <alignment horizontal="center" vertical="center" wrapText="1"/>
      <protection/>
    </xf>
    <xf numFmtId="3" fontId="7" fillId="0" borderId="3" xfId="20" applyNumberFormat="1" applyFont="1" applyFill="1" applyBorder="1" applyAlignment="1">
      <alignment horizontal="center" vertical="center" wrapText="1"/>
      <protection/>
    </xf>
    <xf numFmtId="3" fontId="7" fillId="0" borderId="24" xfId="20" applyNumberFormat="1" applyFont="1" applyFill="1" applyBorder="1" applyAlignment="1" quotePrefix="1">
      <alignment horizontal="center" vertical="center" wrapText="1"/>
      <protection/>
    </xf>
    <xf numFmtId="0" fontId="4" fillId="3" borderId="11" xfId="20" applyFont="1" applyFill="1" applyBorder="1" applyAlignment="1">
      <alignment horizontal="center" vertical="center" wrapText="1"/>
      <protection/>
    </xf>
    <xf numFmtId="0" fontId="5" fillId="3" borderId="23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horizontal="center" vertical="center" wrapText="1"/>
      <protection/>
    </xf>
    <xf numFmtId="0" fontId="7" fillId="3" borderId="30" xfId="20" applyFont="1" applyFill="1" applyBorder="1" applyAlignment="1">
      <alignment horizontal="left" vertical="center"/>
      <protection/>
    </xf>
    <xf numFmtId="0" fontId="10" fillId="3" borderId="41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4" fillId="0" borderId="40" xfId="20" applyFont="1" applyBorder="1" applyAlignment="1">
      <alignment vertical="top" wrapText="1"/>
      <protection/>
    </xf>
    <xf numFmtId="0" fontId="0" fillId="0" borderId="40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00203_09_005_01 (2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3"/>
  <sheetViews>
    <sheetView tabSelected="1" zoomScale="80" zoomScaleNormal="80" workbookViewId="0" topLeftCell="A1">
      <selection activeCell="D4" sqref="D4"/>
    </sheetView>
  </sheetViews>
  <sheetFormatPr defaultColWidth="8.796875" defaultRowHeight="15"/>
  <cols>
    <col min="1" max="1" width="5.09765625" style="4" customWidth="1"/>
    <col min="2" max="2" width="47.09765625" style="1" customWidth="1"/>
    <col min="3" max="3" width="11.59765625" style="2" customWidth="1"/>
    <col min="4" max="4" width="47.5" style="1" customWidth="1"/>
    <col min="5" max="5" width="12.09765625" style="3" customWidth="1"/>
    <col min="6" max="8" width="12.59765625" style="3" customWidth="1"/>
    <col min="9" max="9" width="35.09765625" style="3" customWidth="1"/>
    <col min="10" max="10" width="10.19921875" style="4" hidden="1" customWidth="1"/>
    <col min="11" max="12" width="9.69921875" style="4" hidden="1" customWidth="1"/>
    <col min="13" max="16384" width="8" style="4" customWidth="1"/>
  </cols>
  <sheetData>
    <row r="1" spans="1:4" ht="37.5" customHeight="1">
      <c r="A1" s="114"/>
      <c r="B1" s="115"/>
      <c r="C1" s="115"/>
      <c r="D1" s="115"/>
    </row>
    <row r="2" spans="1:9" ht="24" customHeight="1">
      <c r="A2" s="108" t="s">
        <v>0</v>
      </c>
      <c r="B2" s="109"/>
      <c r="C2" s="109"/>
      <c r="D2" s="109"/>
      <c r="E2" s="109"/>
      <c r="F2" s="109"/>
      <c r="G2" s="109"/>
      <c r="H2" s="109"/>
      <c r="I2" s="110"/>
    </row>
    <row r="3" spans="1:9" ht="18" customHeight="1" thickBot="1">
      <c r="A3" s="5"/>
      <c r="B3" s="6"/>
      <c r="C3" s="7"/>
      <c r="D3" s="6"/>
      <c r="E3" s="6"/>
      <c r="F3" s="6"/>
      <c r="G3" s="6"/>
      <c r="H3" s="6"/>
      <c r="I3" s="6"/>
    </row>
    <row r="4" spans="1:13" ht="63" customHeight="1" thickBot="1">
      <c r="A4" s="67" t="s">
        <v>1</v>
      </c>
      <c r="B4" s="68" t="s">
        <v>2</v>
      </c>
      <c r="C4" s="69" t="s">
        <v>3</v>
      </c>
      <c r="D4" s="68" t="s">
        <v>4</v>
      </c>
      <c r="E4" s="70" t="s">
        <v>5</v>
      </c>
      <c r="F4" s="70" t="s">
        <v>6</v>
      </c>
      <c r="G4" s="70" t="s">
        <v>73</v>
      </c>
      <c r="H4" s="79" t="s">
        <v>66</v>
      </c>
      <c r="I4" s="67" t="s">
        <v>7</v>
      </c>
      <c r="J4" s="8" t="s">
        <v>8</v>
      </c>
      <c r="K4" s="9" t="s">
        <v>9</v>
      </c>
      <c r="L4" s="9" t="s">
        <v>10</v>
      </c>
      <c r="M4" s="10"/>
    </row>
    <row r="5" spans="1:13" ht="35.25" customHeight="1">
      <c r="A5" s="46">
        <v>1</v>
      </c>
      <c r="B5" s="47" t="s">
        <v>11</v>
      </c>
      <c r="C5" s="48" t="s">
        <v>12</v>
      </c>
      <c r="D5" s="49" t="s">
        <v>13</v>
      </c>
      <c r="E5" s="80">
        <v>1500000</v>
      </c>
      <c r="F5" s="80">
        <v>1500000</v>
      </c>
      <c r="G5" s="81">
        <v>1500000</v>
      </c>
      <c r="H5" s="98" t="s">
        <v>71</v>
      </c>
      <c r="I5" s="50"/>
      <c r="J5" s="12"/>
      <c r="K5" s="13"/>
      <c r="L5" s="14"/>
      <c r="M5" s="10"/>
    </row>
    <row r="6" spans="1:13" ht="35.25" customHeight="1">
      <c r="A6" s="46">
        <v>2</v>
      </c>
      <c r="B6" s="47" t="s">
        <v>64</v>
      </c>
      <c r="C6" s="51" t="s">
        <v>65</v>
      </c>
      <c r="D6" s="49" t="s">
        <v>14</v>
      </c>
      <c r="E6" s="82">
        <v>300000</v>
      </c>
      <c r="F6" s="82" t="s">
        <v>15</v>
      </c>
      <c r="G6" s="83">
        <v>300000</v>
      </c>
      <c r="H6" s="99" t="s">
        <v>71</v>
      </c>
      <c r="I6" s="59"/>
      <c r="J6" s="15"/>
      <c r="K6" s="16"/>
      <c r="L6" s="17"/>
      <c r="M6" s="10"/>
    </row>
    <row r="7" spans="1:13" ht="35.25" customHeight="1">
      <c r="A7" s="46">
        <v>3</v>
      </c>
      <c r="B7" s="49" t="s">
        <v>16</v>
      </c>
      <c r="C7" s="51" t="s">
        <v>17</v>
      </c>
      <c r="D7" s="49" t="s">
        <v>18</v>
      </c>
      <c r="E7" s="84">
        <v>350000</v>
      </c>
      <c r="F7" s="84">
        <v>350000</v>
      </c>
      <c r="G7" s="85">
        <v>350000</v>
      </c>
      <c r="H7" s="100" t="s">
        <v>71</v>
      </c>
      <c r="I7" s="59"/>
      <c r="J7" s="15"/>
      <c r="K7" s="15"/>
      <c r="L7" s="17"/>
      <c r="M7" s="10"/>
    </row>
    <row r="8" spans="1:13" ht="35.25" customHeight="1">
      <c r="A8" s="52">
        <v>4</v>
      </c>
      <c r="B8" s="34" t="s">
        <v>19</v>
      </c>
      <c r="C8" s="53" t="s">
        <v>20</v>
      </c>
      <c r="D8" s="34" t="s">
        <v>70</v>
      </c>
      <c r="E8" s="86">
        <v>300000</v>
      </c>
      <c r="F8" s="86">
        <v>450000</v>
      </c>
      <c r="G8" s="87">
        <v>350000</v>
      </c>
      <c r="H8" s="101" t="s">
        <v>71</v>
      </c>
      <c r="I8" s="54"/>
      <c r="J8" s="18"/>
      <c r="K8" s="19"/>
      <c r="L8" s="20"/>
      <c r="M8" s="10"/>
    </row>
    <row r="9" spans="1:13" ht="35.25" customHeight="1">
      <c r="A9" s="52">
        <v>5</v>
      </c>
      <c r="B9" s="34" t="s">
        <v>21</v>
      </c>
      <c r="C9" s="53" t="s">
        <v>22</v>
      </c>
      <c r="D9" s="34" t="s">
        <v>23</v>
      </c>
      <c r="E9" s="86">
        <v>400000</v>
      </c>
      <c r="F9" s="86">
        <v>400000</v>
      </c>
      <c r="G9" s="87">
        <v>400000</v>
      </c>
      <c r="H9" s="86" t="s">
        <v>71</v>
      </c>
      <c r="I9" s="55"/>
      <c r="J9" s="21"/>
      <c r="K9" s="21"/>
      <c r="L9" s="22"/>
      <c r="M9" s="10"/>
    </row>
    <row r="10" spans="1:12" ht="35.25" customHeight="1">
      <c r="A10" s="46">
        <v>6</v>
      </c>
      <c r="B10" s="49" t="s">
        <v>24</v>
      </c>
      <c r="C10" s="51" t="s">
        <v>25</v>
      </c>
      <c r="D10" s="49" t="s">
        <v>69</v>
      </c>
      <c r="E10" s="84">
        <v>300000</v>
      </c>
      <c r="F10" s="84">
        <v>300000</v>
      </c>
      <c r="G10" s="85">
        <v>300000</v>
      </c>
      <c r="H10" s="85" t="s">
        <v>71</v>
      </c>
      <c r="I10" s="56"/>
      <c r="J10" s="23"/>
      <c r="K10" s="24"/>
      <c r="L10" s="25"/>
    </row>
    <row r="11" spans="1:13" ht="45.75" customHeight="1">
      <c r="A11" s="46">
        <v>7</v>
      </c>
      <c r="B11" s="57" t="s">
        <v>26</v>
      </c>
      <c r="C11" s="58" t="s">
        <v>27</v>
      </c>
      <c r="D11" s="57" t="s">
        <v>28</v>
      </c>
      <c r="E11" s="88">
        <v>300000</v>
      </c>
      <c r="F11" s="88">
        <v>450000</v>
      </c>
      <c r="G11" s="89">
        <v>350000</v>
      </c>
      <c r="H11" s="102" t="s">
        <v>71</v>
      </c>
      <c r="I11" s="59"/>
      <c r="J11" s="26"/>
      <c r="K11" s="27"/>
      <c r="L11" s="28"/>
      <c r="M11" s="10"/>
    </row>
    <row r="12" spans="1:13" ht="35.25" customHeight="1">
      <c r="A12" s="52">
        <v>8</v>
      </c>
      <c r="B12" s="60" t="s">
        <v>29</v>
      </c>
      <c r="C12" s="61" t="s">
        <v>30</v>
      </c>
      <c r="D12" s="60" t="s">
        <v>31</v>
      </c>
      <c r="E12" s="90">
        <v>600000</v>
      </c>
      <c r="F12" s="90">
        <v>1500000</v>
      </c>
      <c r="G12" s="91">
        <v>600000</v>
      </c>
      <c r="H12" s="103" t="s">
        <v>71</v>
      </c>
      <c r="I12" s="54"/>
      <c r="J12" s="15"/>
      <c r="K12" s="29"/>
      <c r="L12" s="17"/>
      <c r="M12" s="10"/>
    </row>
    <row r="13" spans="1:13" ht="35.25" customHeight="1">
      <c r="A13" s="52">
        <v>9</v>
      </c>
      <c r="B13" s="60" t="s">
        <v>32</v>
      </c>
      <c r="C13" s="61" t="s">
        <v>33</v>
      </c>
      <c r="D13" s="60" t="s">
        <v>34</v>
      </c>
      <c r="E13" s="90">
        <v>500000</v>
      </c>
      <c r="F13" s="90">
        <v>2000000</v>
      </c>
      <c r="G13" s="91">
        <v>500000</v>
      </c>
      <c r="H13" s="103" t="s">
        <v>71</v>
      </c>
      <c r="I13" s="54"/>
      <c r="J13" s="15"/>
      <c r="K13" s="29"/>
      <c r="L13" s="17"/>
      <c r="M13" s="10"/>
    </row>
    <row r="14" spans="1:13" ht="35.25" customHeight="1">
      <c r="A14" s="62">
        <v>10</v>
      </c>
      <c r="B14" s="49" t="s">
        <v>35</v>
      </c>
      <c r="C14" s="58" t="s">
        <v>36</v>
      </c>
      <c r="D14" s="57" t="s">
        <v>37</v>
      </c>
      <c r="E14" s="88">
        <v>140000</v>
      </c>
      <c r="F14" s="84">
        <v>140000</v>
      </c>
      <c r="G14" s="89">
        <v>140000</v>
      </c>
      <c r="H14" s="84" t="s">
        <v>72</v>
      </c>
      <c r="I14" s="63"/>
      <c r="J14" s="15"/>
      <c r="K14" s="30"/>
      <c r="L14" s="31"/>
      <c r="M14" s="10"/>
    </row>
    <row r="15" spans="1:13" ht="35.25" customHeight="1">
      <c r="A15" s="33">
        <v>11</v>
      </c>
      <c r="B15" s="64" t="s">
        <v>38</v>
      </c>
      <c r="C15" s="53" t="s">
        <v>39</v>
      </c>
      <c r="D15" s="34" t="s">
        <v>40</v>
      </c>
      <c r="E15" s="86">
        <v>150000</v>
      </c>
      <c r="F15" s="86">
        <v>100000</v>
      </c>
      <c r="G15" s="86">
        <v>100000</v>
      </c>
      <c r="H15" s="105" t="s">
        <v>71</v>
      </c>
      <c r="I15" s="65"/>
      <c r="J15" s="11"/>
      <c r="K15" s="24"/>
      <c r="L15" s="32"/>
      <c r="M15" s="10"/>
    </row>
    <row r="16" spans="1:13" ht="35.25" customHeight="1">
      <c r="A16" s="33">
        <v>12</v>
      </c>
      <c r="B16" s="34" t="s">
        <v>41</v>
      </c>
      <c r="C16" s="35" t="s">
        <v>42</v>
      </c>
      <c r="D16" s="34" t="s">
        <v>43</v>
      </c>
      <c r="E16" s="84">
        <v>100000</v>
      </c>
      <c r="F16" s="92">
        <v>100000</v>
      </c>
      <c r="G16" s="84">
        <v>100000</v>
      </c>
      <c r="H16" s="104" t="s">
        <v>71</v>
      </c>
      <c r="I16" s="36"/>
      <c r="J16" s="21"/>
      <c r="K16" s="37"/>
      <c r="L16" s="28"/>
      <c r="M16" s="10"/>
    </row>
    <row r="17" spans="1:13" ht="35.25" customHeight="1">
      <c r="A17" s="38">
        <v>13</v>
      </c>
      <c r="B17" s="39" t="s">
        <v>44</v>
      </c>
      <c r="C17" s="40" t="s">
        <v>45</v>
      </c>
      <c r="D17" s="39" t="s">
        <v>46</v>
      </c>
      <c r="E17" s="92">
        <v>250000</v>
      </c>
      <c r="F17" s="84">
        <v>300000</v>
      </c>
      <c r="G17" s="92">
        <v>250000</v>
      </c>
      <c r="H17" s="106" t="s">
        <v>71</v>
      </c>
      <c r="I17" s="41"/>
      <c r="J17" s="21"/>
      <c r="K17" s="42"/>
      <c r="L17" s="28"/>
      <c r="M17" s="10"/>
    </row>
    <row r="18" spans="1:13" ht="35.25" customHeight="1">
      <c r="A18" s="66">
        <v>14</v>
      </c>
      <c r="B18" s="34" t="s">
        <v>47</v>
      </c>
      <c r="C18" s="40" t="s">
        <v>48</v>
      </c>
      <c r="D18" s="34" t="s">
        <v>49</v>
      </c>
      <c r="E18" s="84">
        <v>198000</v>
      </c>
      <c r="F18" s="84">
        <v>199000</v>
      </c>
      <c r="G18" s="84">
        <v>199000</v>
      </c>
      <c r="H18" s="104" t="s">
        <v>72</v>
      </c>
      <c r="I18" s="59"/>
      <c r="J18" s="43"/>
      <c r="K18" s="15"/>
      <c r="L18" s="31"/>
      <c r="M18" s="10"/>
    </row>
    <row r="19" spans="1:12" ht="35.25" customHeight="1">
      <c r="A19" s="71">
        <v>15</v>
      </c>
      <c r="B19" s="72" t="s">
        <v>61</v>
      </c>
      <c r="C19" s="40" t="s">
        <v>62</v>
      </c>
      <c r="D19" s="72" t="s">
        <v>67</v>
      </c>
      <c r="E19" s="92">
        <v>0</v>
      </c>
      <c r="F19" s="92">
        <v>300000</v>
      </c>
      <c r="G19" s="92">
        <v>200000</v>
      </c>
      <c r="H19" s="92" t="s">
        <v>72</v>
      </c>
      <c r="I19" s="73" t="s">
        <v>60</v>
      </c>
      <c r="J19" s="22"/>
      <c r="K19" s="22"/>
      <c r="L19" s="44"/>
    </row>
    <row r="20" spans="1:12" ht="35.25" customHeight="1">
      <c r="A20" s="74">
        <v>16</v>
      </c>
      <c r="B20" s="34" t="s">
        <v>51</v>
      </c>
      <c r="C20" s="40" t="s">
        <v>52</v>
      </c>
      <c r="D20" s="75" t="s">
        <v>68</v>
      </c>
      <c r="E20" s="84">
        <v>58000</v>
      </c>
      <c r="F20" s="84">
        <v>100000</v>
      </c>
      <c r="G20" s="84">
        <v>100000</v>
      </c>
      <c r="H20" s="107" t="s">
        <v>71</v>
      </c>
      <c r="I20" s="56" t="s">
        <v>56</v>
      </c>
      <c r="J20" s="22"/>
      <c r="K20" s="22"/>
      <c r="L20" s="44"/>
    </row>
    <row r="21" spans="1:13" ht="42" customHeight="1">
      <c r="A21" s="76">
        <v>17</v>
      </c>
      <c r="B21" s="60" t="s">
        <v>53</v>
      </c>
      <c r="C21" s="58" t="s">
        <v>54</v>
      </c>
      <c r="D21" s="78" t="s">
        <v>63</v>
      </c>
      <c r="E21" s="89">
        <v>80000</v>
      </c>
      <c r="F21" s="92">
        <v>200000</v>
      </c>
      <c r="G21" s="93">
        <v>200000</v>
      </c>
      <c r="H21" s="93" t="s">
        <v>71</v>
      </c>
      <c r="I21" s="77" t="s">
        <v>55</v>
      </c>
      <c r="J21" s="22"/>
      <c r="K21" s="22"/>
      <c r="L21" s="44"/>
      <c r="M21" s="10"/>
    </row>
    <row r="22" spans="1:13" ht="42" customHeight="1" thickBot="1">
      <c r="A22" s="76">
        <v>18</v>
      </c>
      <c r="B22" s="60" t="s">
        <v>57</v>
      </c>
      <c r="C22" s="58" t="s">
        <v>59</v>
      </c>
      <c r="D22" s="72" t="s">
        <v>58</v>
      </c>
      <c r="E22" s="94">
        <v>150000</v>
      </c>
      <c r="F22" s="88">
        <v>200000</v>
      </c>
      <c r="G22" s="93">
        <v>200000</v>
      </c>
      <c r="H22" s="93" t="s">
        <v>72</v>
      </c>
      <c r="I22" s="73" t="s">
        <v>56</v>
      </c>
      <c r="J22" s="22"/>
      <c r="K22" s="22"/>
      <c r="L22" s="44"/>
      <c r="M22" s="10"/>
    </row>
    <row r="23" spans="1:13" ht="30" customHeight="1" thickBot="1">
      <c r="A23" s="111" t="s">
        <v>50</v>
      </c>
      <c r="B23" s="112"/>
      <c r="C23" s="112"/>
      <c r="D23" s="113"/>
      <c r="E23" s="95">
        <f>SUM(E5:E18)</f>
        <v>5388000</v>
      </c>
      <c r="F23" s="95">
        <f>SUM(F5:F18)</f>
        <v>7789000</v>
      </c>
      <c r="G23" s="95">
        <f>SUM(G5:G22)</f>
        <v>6139000</v>
      </c>
      <c r="H23" s="111"/>
      <c r="I23" s="112"/>
      <c r="L23" s="45"/>
      <c r="M23" s="10"/>
    </row>
    <row r="31" spans="9:13" ht="12.75">
      <c r="I31" s="96"/>
      <c r="J31" s="97"/>
      <c r="K31" s="97"/>
      <c r="L31" s="97"/>
      <c r="M31" s="97"/>
    </row>
    <row r="32" spans="9:13" ht="12.75">
      <c r="I32" s="96"/>
      <c r="J32" s="97"/>
      <c r="K32" s="97"/>
      <c r="L32" s="97"/>
      <c r="M32" s="97"/>
    </row>
    <row r="33" spans="9:13" ht="12.75">
      <c r="I33" s="96"/>
      <c r="J33" s="97"/>
      <c r="K33" s="97"/>
      <c r="L33" s="97"/>
      <c r="M33" s="97"/>
    </row>
  </sheetData>
  <mergeCells count="4">
    <mergeCell ref="A2:I2"/>
    <mergeCell ref="A23:D23"/>
    <mergeCell ref="A1:D1"/>
    <mergeCell ref="H23:I23"/>
  </mergeCells>
  <printOptions horizontalCentered="1"/>
  <pageMargins left="0.35433070866141736" right="0.1968503937007874" top="0.42" bottom="0.4330708661417323" header="0.15748031496062992" footer="0.5118110236220472"/>
  <pageSetup horizontalDpi="600" verticalDpi="600" orientation="landscape" paperSize="9" scale="65" r:id="rId1"/>
  <headerFooter alignWithMargins="0">
    <oddHeader>&amp;L&amp;"Tahoma,Tučné"Usnesení č. 23/2009 -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stryckova</dc:creator>
  <cp:keywords/>
  <dc:description/>
  <cp:lastModifiedBy>drackova</cp:lastModifiedBy>
  <cp:lastPrinted>2012-03-05T11:15:07Z</cp:lastPrinted>
  <dcterms:created xsi:type="dcterms:W3CDTF">2012-01-20T09:04:23Z</dcterms:created>
  <dcterms:modified xsi:type="dcterms:W3CDTF">2012-03-05T11:15:10Z</dcterms:modified>
  <cp:category/>
  <cp:version/>
  <cp:contentType/>
  <cp:contentStatus/>
</cp:coreProperties>
</file>