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<sst xmlns="http://schemas.openxmlformats.org/spreadsheetml/2006/main" count="191" uniqueCount="152">
  <si>
    <t>poř. č.</t>
  </si>
  <si>
    <t xml:space="preserve">ev. č. </t>
  </si>
  <si>
    <t>IČ</t>
  </si>
  <si>
    <t>žadatel</t>
  </si>
  <si>
    <t>právní forma</t>
  </si>
  <si>
    <t xml:space="preserve">název projektu </t>
  </si>
  <si>
    <t>podíl  dotace na plán. nákl./výdajích v %</t>
  </si>
  <si>
    <t>časové použití                   od - do</t>
  </si>
  <si>
    <t>1.</t>
  </si>
  <si>
    <t>P02/2012</t>
  </si>
  <si>
    <t>00852546</t>
  </si>
  <si>
    <t>Základní škola Krnov, Janáčkovo náměstí 17, okres Bruntál, příspěvková organizace</t>
  </si>
  <si>
    <t>příspěvková organizace</t>
  </si>
  <si>
    <t>Spolu to zvládneme 4</t>
  </si>
  <si>
    <t>1. 9. 2012 - 30. 6. 2013</t>
  </si>
  <si>
    <t>2.</t>
  </si>
  <si>
    <t>P03/2012</t>
  </si>
  <si>
    <t>49439910</t>
  </si>
  <si>
    <t>ACET ČR o.s.</t>
  </si>
  <si>
    <t>občanské sdružení</t>
  </si>
  <si>
    <t>Zvol si život - výchova prevencí ke snížení rizikového chování</t>
  </si>
  <si>
    <t>1. 1. 2013 - 31. 8. 2013</t>
  </si>
  <si>
    <t>3.</t>
  </si>
  <si>
    <t>P04/2012</t>
  </si>
  <si>
    <t>61988677</t>
  </si>
  <si>
    <t>Masarykova základní škola a Mateřská škola Bohumín Seifertova 601 okres Karviná, příspěvková organizace</t>
  </si>
  <si>
    <t>PESTRÉ DNY A VÝJEZDY - PRO ŽÁKY I KANTORY</t>
  </si>
  <si>
    <t>1. 9. 2012 - 31. 7. 2013</t>
  </si>
  <si>
    <t>4.</t>
  </si>
  <si>
    <t>P05/2012</t>
  </si>
  <si>
    <t>75029146</t>
  </si>
  <si>
    <t>Základní škola T.G.Masaryka Bohumín-Pudlov Trnková 280 okres Karviná, příspěvková organizace</t>
  </si>
  <si>
    <t>MIŠ - pokračujeme</t>
  </si>
  <si>
    <t>5.</t>
  </si>
  <si>
    <t>P08/2012</t>
  </si>
  <si>
    <t>45215359</t>
  </si>
  <si>
    <t>Základní škola J. A. Komenského Fulnek, Česká 339, příspěvková organizace</t>
  </si>
  <si>
    <t>Naše třída - správná parta - celoroční komplexní dlouhodobý program, realizovaný formou interaktivních zážitkových technik</t>
  </si>
  <si>
    <t>1. 9. 2012 - 31. 8. 2013</t>
  </si>
  <si>
    <t>6.</t>
  </si>
  <si>
    <t>P09/2012</t>
  </si>
  <si>
    <t>75029120</t>
  </si>
  <si>
    <t>Základní škola a Mateřská škola Bohumín tř.Dr.E.Beneše 456 okres Karviná, příspěvková organizace</t>
  </si>
  <si>
    <t>Nebezpečí kyberprostoru</t>
  </si>
  <si>
    <t>7.</t>
  </si>
  <si>
    <t>P12/2012</t>
  </si>
  <si>
    <t>47813199</t>
  </si>
  <si>
    <t>Základní škola, Hlučín, Gen. Svobody 8, příspěvková organizace</t>
  </si>
  <si>
    <t>Partnerství a kamarádství</t>
  </si>
  <si>
    <t>8.</t>
  </si>
  <si>
    <t>P13/2012</t>
  </si>
  <si>
    <t>60045990</t>
  </si>
  <si>
    <t>Základní škola a mateřská škola Raškovice</t>
  </si>
  <si>
    <t>Buď v pohodě!</t>
  </si>
  <si>
    <t>9.</t>
  </si>
  <si>
    <t>P14/2012</t>
  </si>
  <si>
    <t>00845027</t>
  </si>
  <si>
    <t>Mendelova střední škola, Nový Jičín, příspěvková organizace</t>
  </si>
  <si>
    <t>Rozvíjení pozitivního klimatu ve třídách prvních ročníků</t>
  </si>
  <si>
    <t>3. 9. 2012 - 30. 11. 2012</t>
  </si>
  <si>
    <t>10.</t>
  </si>
  <si>
    <t>P15/2012</t>
  </si>
  <si>
    <t>25380443</t>
  </si>
  <si>
    <t>Renarkon, o. p. s.</t>
  </si>
  <si>
    <t>obecně prospěšná společnost</t>
  </si>
  <si>
    <t>Intervenční program CPP Renarkon</t>
  </si>
  <si>
    <t>11.</t>
  </si>
  <si>
    <t>P21/2012</t>
  </si>
  <si>
    <t>00602086</t>
  </si>
  <si>
    <t>Obchodní akademie a Vyšší odborná škola sociální, Ostrava-Mariánské Hory, příspěvková organizace</t>
  </si>
  <si>
    <t>Zkvalitnění školního preventivního programu pro žáky 1. ročníku OA</t>
  </si>
  <si>
    <t>12.</t>
  </si>
  <si>
    <t>P22/2012</t>
  </si>
  <si>
    <t>70632031</t>
  </si>
  <si>
    <t>Centrum nové naděje</t>
  </si>
  <si>
    <t>PRIMULKA</t>
  </si>
  <si>
    <t>13.</t>
  </si>
  <si>
    <t>P23/2012</t>
  </si>
  <si>
    <t>25375989</t>
  </si>
  <si>
    <t>Mateřská škola Radost, s.r.o.</t>
  </si>
  <si>
    <t>s.r.o.</t>
  </si>
  <si>
    <t>Jak je to správně?</t>
  </si>
  <si>
    <t>14.</t>
  </si>
  <si>
    <t>P24/2012</t>
  </si>
  <si>
    <t>48805513</t>
  </si>
  <si>
    <t>Základní škola Havířov - Šumbark  Gen. Svobody 16/284 okres Karviná</t>
  </si>
  <si>
    <t>OK škola</t>
  </si>
  <si>
    <t>3. 9. 2012 - 28. 6. 2013</t>
  </si>
  <si>
    <t>15.</t>
  </si>
  <si>
    <t>P25/2012</t>
  </si>
  <si>
    <t>25852345</t>
  </si>
  <si>
    <t>Preventivní programy Opavsko a Krnovsko</t>
  </si>
  <si>
    <t>16.</t>
  </si>
  <si>
    <t>P26/2012</t>
  </si>
  <si>
    <t>68321261</t>
  </si>
  <si>
    <t>Střední škola technických oborů, Havířov-Šumbark, Lidická 1a/600, příspěvková organizace</t>
  </si>
  <si>
    <t>Prevence - správná volba</t>
  </si>
  <si>
    <t>17.</t>
  </si>
  <si>
    <t>P30/2012</t>
  </si>
  <si>
    <t>00577235</t>
  </si>
  <si>
    <t>Střední škola hotelová, obchodní a polygrafická, Český Těšín, příspěvková organizace</t>
  </si>
  <si>
    <t>Začínáme spolu</t>
  </si>
  <si>
    <t>18.</t>
  </si>
  <si>
    <t>P32/2012</t>
  </si>
  <si>
    <t>48804517</t>
  </si>
  <si>
    <t>Centrum pro rodinu a sociální péči o.s.</t>
  </si>
  <si>
    <t>Cesty prevence rizikového sexuálního chování dětí a mládeže</t>
  </si>
  <si>
    <t>19.</t>
  </si>
  <si>
    <t>P33/2012</t>
  </si>
  <si>
    <t>75029278</t>
  </si>
  <si>
    <t>Základní škola a Mateřská škola Řepiště, příspěvková organizace</t>
  </si>
  <si>
    <t>Ve škole i v přírodě cítíme se v pohodě</t>
  </si>
  <si>
    <t>1. 9. 2012 - 31. 3. 2013</t>
  </si>
  <si>
    <t>20.</t>
  </si>
  <si>
    <t>P34/2012</t>
  </si>
  <si>
    <t>70987718</t>
  </si>
  <si>
    <t>Základní škola Ostrava - Radvanice, Trnkovecká 55, příspěvková organizace</t>
  </si>
  <si>
    <t>Učíme se společně III</t>
  </si>
  <si>
    <t>21.</t>
  </si>
  <si>
    <t>P36/2012</t>
  </si>
  <si>
    <t>70645558</t>
  </si>
  <si>
    <t>Základní škola a Mateřská škola Andělská Hora, okres Bruntál</t>
  </si>
  <si>
    <t>Prolamování ledů VII.</t>
  </si>
  <si>
    <t>22.</t>
  </si>
  <si>
    <t>P37/2012</t>
  </si>
  <si>
    <t>75026961</t>
  </si>
  <si>
    <t>Základní škola Bruntál, Okružní 38, příspěvková organizace</t>
  </si>
  <si>
    <t>ŠKOLA - MÍSTO ŽIVOTA X</t>
  </si>
  <si>
    <t>1. 9. 2012 - 30. 5. 2013</t>
  </si>
  <si>
    <t>23.</t>
  </si>
  <si>
    <t>P39/2012</t>
  </si>
  <si>
    <t>62330390</t>
  </si>
  <si>
    <t>Základní škola, Kopřivnice, Štramberská 189, příspěvková organizace</t>
  </si>
  <si>
    <t>Žijme spolu, ne vedle sebe</t>
  </si>
  <si>
    <t>24.</t>
  </si>
  <si>
    <t>P42/2012</t>
  </si>
  <si>
    <t>62331353</t>
  </si>
  <si>
    <t>Základní škola Borovského</t>
  </si>
  <si>
    <t>BUĎ V POHODĚ</t>
  </si>
  <si>
    <t>25.</t>
  </si>
  <si>
    <t>P44/2012</t>
  </si>
  <si>
    <t>00845299</t>
  </si>
  <si>
    <t>Střední škola technická, Opava, Kolofíkovo nábřeží 51, příspěvková organizace</t>
  </si>
  <si>
    <t>Pojď s námi, aneb dobré chování nic nestojí</t>
  </si>
  <si>
    <t>2. 9. 2012 - 31. 8. 2013</t>
  </si>
  <si>
    <t>26.</t>
  </si>
  <si>
    <t>P46/2012</t>
  </si>
  <si>
    <t>Základní škola Ostrava - Slezská Ostrava, Bohumínská 72/1082, příspěvková organizace</t>
  </si>
  <si>
    <t>První šance pro každého III.</t>
  </si>
  <si>
    <t xml:space="preserve"> výše dotace </t>
  </si>
  <si>
    <t>EUROTOPIA Opava o.p.s.</t>
  </si>
  <si>
    <t xml:space="preserve">Poskytnutí účelových dotací v rámci dotačního programu Podpora aktivit v oblasti prevence rizikového chování dětí a mládeže pro školní rok 2012/2013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</si>
</sst>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0.8515625" style="3" customWidth="1"/>
    <col min="4" max="4" width="29.00390625" style="2" customWidth="1"/>
    <col min="5" max="5" width="19.57421875" style="3" customWidth="1"/>
    <col min="6" max="6" width="39.57421875" style="2" customWidth="1"/>
    <col min="7" max="7" width="13.28125" style="9" customWidth="1"/>
    <col min="8" max="8" width="19.00390625" style="0" customWidth="1"/>
    <col min="9" max="9" width="22.140625" style="0" customWidth="1"/>
    <col min="10" max="10" width="8.8515625" style="0" customWidth="1"/>
  </cols>
  <sheetData>
    <row r="1" spans="1:9" s="1" customFormat="1" ht="12.75">
      <c r="A1" s="49"/>
      <c r="B1" s="49"/>
      <c r="C1" s="49"/>
      <c r="D1" s="49"/>
      <c r="E1" s="49"/>
      <c r="F1" s="49"/>
      <c r="G1" s="49"/>
      <c r="H1" s="49"/>
      <c r="I1" s="49"/>
    </row>
    <row r="2" spans="1:9" s="1" customFormat="1" ht="12.75">
      <c r="A2" s="50"/>
      <c r="B2" s="50"/>
      <c r="C2" s="50"/>
      <c r="D2" s="50"/>
      <c r="E2" s="50"/>
      <c r="F2" s="50"/>
      <c r="G2" s="50"/>
      <c r="H2" s="50"/>
      <c r="I2" s="50"/>
    </row>
    <row r="3" spans="1:9" s="1" customFormat="1" ht="12.75">
      <c r="A3" s="4"/>
      <c r="B3" s="4"/>
      <c r="C3" s="4"/>
      <c r="D3" s="4"/>
      <c r="E3" s="4"/>
      <c r="F3" s="4"/>
      <c r="G3" s="7"/>
      <c r="H3" s="4"/>
      <c r="I3" s="4"/>
    </row>
    <row r="4" spans="1:9" s="6" customFormat="1" ht="12.75">
      <c r="A4" s="5" t="s">
        <v>151</v>
      </c>
      <c r="B4" s="5"/>
      <c r="C4" s="5"/>
      <c r="D4" s="5"/>
      <c r="E4" s="5"/>
      <c r="F4" s="5"/>
      <c r="G4" s="8"/>
      <c r="H4" s="5"/>
      <c r="I4" s="5"/>
    </row>
    <row r="5" spans="1:9" s="6" customFormat="1" ht="13.5" thickBot="1">
      <c r="A5" s="5"/>
      <c r="B5" s="5"/>
      <c r="C5" s="5"/>
      <c r="D5" s="5"/>
      <c r="E5" s="5"/>
      <c r="F5" s="5"/>
      <c r="G5" s="8"/>
      <c r="H5" s="5"/>
      <c r="I5" s="5"/>
    </row>
    <row r="6" spans="1:9" s="1" customFormat="1" ht="39" thickBot="1">
      <c r="A6" s="10" t="s">
        <v>0</v>
      </c>
      <c r="B6" s="11" t="s">
        <v>1</v>
      </c>
      <c r="C6" s="12" t="s">
        <v>2</v>
      </c>
      <c r="D6" s="13" t="s">
        <v>3</v>
      </c>
      <c r="E6" s="14" t="s">
        <v>4</v>
      </c>
      <c r="F6" s="14" t="s">
        <v>5</v>
      </c>
      <c r="G6" s="14" t="s">
        <v>149</v>
      </c>
      <c r="H6" s="15" t="s">
        <v>6</v>
      </c>
      <c r="I6" s="16" t="s">
        <v>7</v>
      </c>
    </row>
    <row r="7" spans="1:9" ht="43.5" customHeight="1">
      <c r="A7" s="17" t="s">
        <v>8</v>
      </c>
      <c r="B7" s="18" t="s">
        <v>9</v>
      </c>
      <c r="C7" s="19" t="s">
        <v>10</v>
      </c>
      <c r="D7" s="18" t="s">
        <v>11</v>
      </c>
      <c r="E7" s="18" t="s">
        <v>12</v>
      </c>
      <c r="F7" s="18" t="s">
        <v>13</v>
      </c>
      <c r="G7" s="20">
        <v>53800</v>
      </c>
      <c r="H7" s="21">
        <v>0.696</v>
      </c>
      <c r="I7" s="22" t="s">
        <v>14</v>
      </c>
    </row>
    <row r="8" spans="1:9" ht="31.5" customHeight="1">
      <c r="A8" s="23" t="s">
        <v>15</v>
      </c>
      <c r="B8" s="24" t="s">
        <v>16</v>
      </c>
      <c r="C8" s="25" t="s">
        <v>17</v>
      </c>
      <c r="D8" s="24" t="s">
        <v>18</v>
      </c>
      <c r="E8" s="24" t="s">
        <v>19</v>
      </c>
      <c r="F8" s="24" t="s">
        <v>20</v>
      </c>
      <c r="G8" s="26">
        <v>51600</v>
      </c>
      <c r="H8" s="27">
        <v>0.6871</v>
      </c>
      <c r="I8" s="28" t="s">
        <v>21</v>
      </c>
    </row>
    <row r="9" spans="1:9" ht="57.75" customHeight="1">
      <c r="A9" s="23" t="s">
        <v>22</v>
      </c>
      <c r="B9" s="24" t="s">
        <v>23</v>
      </c>
      <c r="C9" s="29" t="s">
        <v>24</v>
      </c>
      <c r="D9" s="24" t="s">
        <v>25</v>
      </c>
      <c r="E9" s="24" t="s">
        <v>12</v>
      </c>
      <c r="F9" s="24" t="s">
        <v>26</v>
      </c>
      <c r="G9" s="26">
        <v>80000</v>
      </c>
      <c r="H9" s="29">
        <v>64</v>
      </c>
      <c r="I9" s="30" t="s">
        <v>27</v>
      </c>
    </row>
    <row r="10" spans="1:9" ht="55.5" customHeight="1">
      <c r="A10" s="23" t="s">
        <v>28</v>
      </c>
      <c r="B10" s="24" t="s">
        <v>29</v>
      </c>
      <c r="C10" s="29" t="s">
        <v>30</v>
      </c>
      <c r="D10" s="24" t="s">
        <v>31</v>
      </c>
      <c r="E10" s="24" t="s">
        <v>12</v>
      </c>
      <c r="F10" s="24" t="s">
        <v>32</v>
      </c>
      <c r="G10" s="26">
        <v>55000</v>
      </c>
      <c r="H10" s="29">
        <v>69.6</v>
      </c>
      <c r="I10" s="30" t="s">
        <v>21</v>
      </c>
    </row>
    <row r="11" spans="1:9" ht="44.25" customHeight="1">
      <c r="A11" s="23" t="s">
        <v>33</v>
      </c>
      <c r="B11" s="24" t="s">
        <v>34</v>
      </c>
      <c r="C11" s="31" t="s">
        <v>35</v>
      </c>
      <c r="D11" s="24" t="s">
        <v>36</v>
      </c>
      <c r="E11" s="24" t="s">
        <v>12</v>
      </c>
      <c r="F11" s="24" t="s">
        <v>37</v>
      </c>
      <c r="G11" s="26">
        <v>21200</v>
      </c>
      <c r="H11" s="27">
        <v>0.6997</v>
      </c>
      <c r="I11" s="32" t="s">
        <v>38</v>
      </c>
    </row>
    <row r="12" spans="1:9" ht="51">
      <c r="A12" s="23" t="s">
        <v>39</v>
      </c>
      <c r="B12" s="24" t="s">
        <v>40</v>
      </c>
      <c r="C12" s="29" t="s">
        <v>41</v>
      </c>
      <c r="D12" s="24" t="s">
        <v>42</v>
      </c>
      <c r="E12" s="24" t="s">
        <v>12</v>
      </c>
      <c r="F12" s="24" t="s">
        <v>43</v>
      </c>
      <c r="G12" s="26">
        <v>37300</v>
      </c>
      <c r="H12" s="27">
        <v>0.6985</v>
      </c>
      <c r="I12" s="30" t="s">
        <v>14</v>
      </c>
    </row>
    <row r="13" spans="1:9" ht="43.5" customHeight="1">
      <c r="A13" s="23" t="s">
        <v>44</v>
      </c>
      <c r="B13" s="24" t="s">
        <v>45</v>
      </c>
      <c r="C13" s="29" t="s">
        <v>46</v>
      </c>
      <c r="D13" s="24" t="s">
        <v>47</v>
      </c>
      <c r="E13" s="24" t="s">
        <v>12</v>
      </c>
      <c r="F13" s="24" t="s">
        <v>48</v>
      </c>
      <c r="G13" s="26">
        <v>37800</v>
      </c>
      <c r="H13" s="27">
        <v>0.7</v>
      </c>
      <c r="I13" s="30" t="s">
        <v>14</v>
      </c>
    </row>
    <row r="14" spans="1:9" ht="28.5" customHeight="1">
      <c r="A14" s="23" t="s">
        <v>49</v>
      </c>
      <c r="B14" s="24" t="s">
        <v>50</v>
      </c>
      <c r="C14" s="29" t="s">
        <v>51</v>
      </c>
      <c r="D14" s="24" t="s">
        <v>52</v>
      </c>
      <c r="E14" s="24" t="s">
        <v>12</v>
      </c>
      <c r="F14" s="24" t="s">
        <v>53</v>
      </c>
      <c r="G14" s="26">
        <v>80000</v>
      </c>
      <c r="H14" s="27">
        <v>0.6723</v>
      </c>
      <c r="I14" s="30" t="s">
        <v>14</v>
      </c>
    </row>
    <row r="15" spans="1:9" ht="29.25" customHeight="1">
      <c r="A15" s="33" t="s">
        <v>54</v>
      </c>
      <c r="B15" s="34" t="s">
        <v>55</v>
      </c>
      <c r="C15" s="31" t="s">
        <v>56</v>
      </c>
      <c r="D15" s="34" t="s">
        <v>57</v>
      </c>
      <c r="E15" s="34" t="s">
        <v>12</v>
      </c>
      <c r="F15" s="34" t="s">
        <v>58</v>
      </c>
      <c r="G15" s="35">
        <v>39400</v>
      </c>
      <c r="H15" s="36">
        <v>0.3447</v>
      </c>
      <c r="I15" s="32" t="s">
        <v>59</v>
      </c>
    </row>
    <row r="16" spans="1:9" ht="25.5">
      <c r="A16" s="23" t="s">
        <v>60</v>
      </c>
      <c r="B16" s="24" t="s">
        <v>61</v>
      </c>
      <c r="C16" s="29" t="s">
        <v>62</v>
      </c>
      <c r="D16" s="24" t="s">
        <v>63</v>
      </c>
      <c r="E16" s="24" t="s">
        <v>64</v>
      </c>
      <c r="F16" s="24" t="s">
        <v>65</v>
      </c>
      <c r="G16" s="26">
        <v>90000</v>
      </c>
      <c r="H16" s="27">
        <v>0.6767</v>
      </c>
      <c r="I16" s="30" t="s">
        <v>14</v>
      </c>
    </row>
    <row r="17" spans="1:9" ht="53.25" customHeight="1">
      <c r="A17" s="23" t="s">
        <v>66</v>
      </c>
      <c r="B17" s="24" t="s">
        <v>67</v>
      </c>
      <c r="C17" s="29" t="s">
        <v>68</v>
      </c>
      <c r="D17" s="24" t="s">
        <v>69</v>
      </c>
      <c r="E17" s="24" t="s">
        <v>12</v>
      </c>
      <c r="F17" s="24" t="s">
        <v>70</v>
      </c>
      <c r="G17" s="26">
        <v>69500</v>
      </c>
      <c r="H17" s="27">
        <v>0.6999</v>
      </c>
      <c r="I17" s="32" t="s">
        <v>38</v>
      </c>
    </row>
    <row r="18" spans="1:9" ht="15.75" customHeight="1">
      <c r="A18" s="23" t="s">
        <v>71</v>
      </c>
      <c r="B18" s="24" t="s">
        <v>72</v>
      </c>
      <c r="C18" s="31" t="s">
        <v>73</v>
      </c>
      <c r="D18" s="24" t="s">
        <v>74</v>
      </c>
      <c r="E18" s="24" t="s">
        <v>19</v>
      </c>
      <c r="F18" s="24" t="s">
        <v>75</v>
      </c>
      <c r="G18" s="26">
        <v>99600</v>
      </c>
      <c r="H18" s="27">
        <v>0.6946</v>
      </c>
      <c r="I18" s="32" t="s">
        <v>14</v>
      </c>
    </row>
    <row r="19" spans="1:9" ht="15.75" customHeight="1">
      <c r="A19" s="23" t="s">
        <v>76</v>
      </c>
      <c r="B19" s="24" t="s">
        <v>77</v>
      </c>
      <c r="C19" s="29" t="s">
        <v>78</v>
      </c>
      <c r="D19" s="24" t="s">
        <v>79</v>
      </c>
      <c r="E19" s="24" t="s">
        <v>80</v>
      </c>
      <c r="F19" s="24" t="s">
        <v>81</v>
      </c>
      <c r="G19" s="26">
        <v>43400</v>
      </c>
      <c r="H19" s="27">
        <v>0.5142</v>
      </c>
      <c r="I19" s="32" t="s">
        <v>38</v>
      </c>
    </row>
    <row r="20" spans="1:9" ht="41.25" customHeight="1">
      <c r="A20" s="23" t="s">
        <v>82</v>
      </c>
      <c r="B20" s="24" t="s">
        <v>83</v>
      </c>
      <c r="C20" s="29" t="s">
        <v>84</v>
      </c>
      <c r="D20" s="24" t="s">
        <v>85</v>
      </c>
      <c r="E20" s="24" t="s">
        <v>12</v>
      </c>
      <c r="F20" s="24" t="s">
        <v>86</v>
      </c>
      <c r="G20" s="26">
        <v>40000</v>
      </c>
      <c r="H20" s="27">
        <v>0.6993</v>
      </c>
      <c r="I20" s="30" t="s">
        <v>87</v>
      </c>
    </row>
    <row r="21" spans="1:9" ht="25.5">
      <c r="A21" s="23" t="s">
        <v>88</v>
      </c>
      <c r="B21" s="24" t="s">
        <v>89</v>
      </c>
      <c r="C21" s="31" t="s">
        <v>90</v>
      </c>
      <c r="D21" s="24" t="s">
        <v>150</v>
      </c>
      <c r="E21" s="24" t="s">
        <v>64</v>
      </c>
      <c r="F21" s="24" t="s">
        <v>91</v>
      </c>
      <c r="G21" s="26">
        <v>85000</v>
      </c>
      <c r="H21" s="27">
        <v>0.68548</v>
      </c>
      <c r="I21" s="32" t="s">
        <v>38</v>
      </c>
    </row>
    <row r="22" spans="1:9" ht="42" customHeight="1">
      <c r="A22" s="23" t="s">
        <v>92</v>
      </c>
      <c r="B22" s="24" t="s">
        <v>93</v>
      </c>
      <c r="C22" s="29" t="s">
        <v>94</v>
      </c>
      <c r="D22" s="24" t="s">
        <v>95</v>
      </c>
      <c r="E22" s="24" t="s">
        <v>12</v>
      </c>
      <c r="F22" s="24" t="s">
        <v>96</v>
      </c>
      <c r="G22" s="26">
        <v>43400</v>
      </c>
      <c r="H22" s="27">
        <v>0.7</v>
      </c>
      <c r="I22" s="32" t="s">
        <v>38</v>
      </c>
    </row>
    <row r="23" spans="1:9" ht="41.25" customHeight="1">
      <c r="A23" s="23" t="s">
        <v>97</v>
      </c>
      <c r="B23" s="24" t="s">
        <v>98</v>
      </c>
      <c r="C23" s="29" t="s">
        <v>99</v>
      </c>
      <c r="D23" s="24" t="s">
        <v>100</v>
      </c>
      <c r="E23" s="24" t="s">
        <v>12</v>
      </c>
      <c r="F23" s="24" t="s">
        <v>101</v>
      </c>
      <c r="G23" s="26">
        <v>79100</v>
      </c>
      <c r="H23" s="27">
        <v>0.7</v>
      </c>
      <c r="I23" s="30" t="s">
        <v>27</v>
      </c>
    </row>
    <row r="24" spans="1:9" ht="30" customHeight="1">
      <c r="A24" s="23" t="s">
        <v>102</v>
      </c>
      <c r="B24" s="24" t="s">
        <v>103</v>
      </c>
      <c r="C24" s="29" t="s">
        <v>104</v>
      </c>
      <c r="D24" s="24" t="s">
        <v>105</v>
      </c>
      <c r="E24" s="24" t="s">
        <v>19</v>
      </c>
      <c r="F24" s="24" t="s">
        <v>106</v>
      </c>
      <c r="G24" s="26">
        <v>100000</v>
      </c>
      <c r="H24" s="27">
        <v>0.6897</v>
      </c>
      <c r="I24" s="32" t="s">
        <v>38</v>
      </c>
    </row>
    <row r="25" spans="1:9" ht="29.25" customHeight="1">
      <c r="A25" s="23" t="s">
        <v>107</v>
      </c>
      <c r="B25" s="24" t="s">
        <v>108</v>
      </c>
      <c r="C25" s="29" t="s">
        <v>109</v>
      </c>
      <c r="D25" s="24" t="s">
        <v>110</v>
      </c>
      <c r="E25" s="24" t="s">
        <v>12</v>
      </c>
      <c r="F25" s="24" t="s">
        <v>111</v>
      </c>
      <c r="G25" s="26">
        <v>53200</v>
      </c>
      <c r="H25" s="27">
        <v>0.6873</v>
      </c>
      <c r="I25" s="32" t="s">
        <v>112</v>
      </c>
    </row>
    <row r="26" spans="1:9" ht="42.75" customHeight="1">
      <c r="A26" s="23" t="s">
        <v>113</v>
      </c>
      <c r="B26" s="24" t="s">
        <v>114</v>
      </c>
      <c r="C26" s="29" t="s">
        <v>115</v>
      </c>
      <c r="D26" s="24" t="s">
        <v>116</v>
      </c>
      <c r="E26" s="24" t="s">
        <v>12</v>
      </c>
      <c r="F26" s="24" t="s">
        <v>117</v>
      </c>
      <c r="G26" s="26">
        <v>79000</v>
      </c>
      <c r="H26" s="27">
        <v>0.6918</v>
      </c>
      <c r="I26" s="32" t="s">
        <v>38</v>
      </c>
    </row>
    <row r="27" spans="1:9" ht="29.25" customHeight="1">
      <c r="A27" s="23" t="s">
        <v>118</v>
      </c>
      <c r="B27" s="24" t="s">
        <v>119</v>
      </c>
      <c r="C27" s="29" t="s">
        <v>120</v>
      </c>
      <c r="D27" s="24" t="s">
        <v>121</v>
      </c>
      <c r="E27" s="24" t="s">
        <v>12</v>
      </c>
      <c r="F27" s="24" t="s">
        <v>122</v>
      </c>
      <c r="G27" s="26">
        <v>65000</v>
      </c>
      <c r="H27" s="27">
        <v>0.5762</v>
      </c>
      <c r="I27" s="32" t="s">
        <v>38</v>
      </c>
    </row>
    <row r="28" spans="1:9" ht="29.25" customHeight="1">
      <c r="A28" s="23" t="s">
        <v>123</v>
      </c>
      <c r="B28" s="24" t="s">
        <v>124</v>
      </c>
      <c r="C28" s="31" t="s">
        <v>125</v>
      </c>
      <c r="D28" s="24" t="s">
        <v>126</v>
      </c>
      <c r="E28" s="24" t="s">
        <v>12</v>
      </c>
      <c r="F28" s="24" t="s">
        <v>127</v>
      </c>
      <c r="G28" s="26">
        <v>32000</v>
      </c>
      <c r="H28" s="27">
        <v>0.6972</v>
      </c>
      <c r="I28" s="32" t="s">
        <v>128</v>
      </c>
    </row>
    <row r="29" spans="1:9" ht="41.25" customHeight="1">
      <c r="A29" s="23" t="s">
        <v>129</v>
      </c>
      <c r="B29" s="24" t="s">
        <v>130</v>
      </c>
      <c r="C29" s="29" t="s">
        <v>131</v>
      </c>
      <c r="D29" s="24" t="s">
        <v>132</v>
      </c>
      <c r="E29" s="24" t="s">
        <v>12</v>
      </c>
      <c r="F29" s="24" t="s">
        <v>133</v>
      </c>
      <c r="G29" s="26">
        <v>39000</v>
      </c>
      <c r="H29" s="27">
        <v>0.6866</v>
      </c>
      <c r="I29" s="32" t="s">
        <v>14</v>
      </c>
    </row>
    <row r="30" spans="1:9" ht="25.5">
      <c r="A30" s="23" t="s">
        <v>134</v>
      </c>
      <c r="B30" s="24" t="s">
        <v>135</v>
      </c>
      <c r="C30" s="29" t="s">
        <v>136</v>
      </c>
      <c r="D30" s="24" t="s">
        <v>137</v>
      </c>
      <c r="E30" s="24" t="s">
        <v>12</v>
      </c>
      <c r="F30" s="24" t="s">
        <v>138</v>
      </c>
      <c r="G30" s="26">
        <v>80000</v>
      </c>
      <c r="H30" s="27">
        <v>0.6999</v>
      </c>
      <c r="I30" s="32" t="s">
        <v>128</v>
      </c>
    </row>
    <row r="31" spans="1:9" ht="42.75" customHeight="1">
      <c r="A31" s="23" t="s">
        <v>139</v>
      </c>
      <c r="B31" s="24" t="s">
        <v>140</v>
      </c>
      <c r="C31" s="25" t="s">
        <v>141</v>
      </c>
      <c r="D31" s="24" t="s">
        <v>142</v>
      </c>
      <c r="E31" s="24" t="s">
        <v>12</v>
      </c>
      <c r="F31" s="24" t="s">
        <v>143</v>
      </c>
      <c r="G31" s="26">
        <v>48400</v>
      </c>
      <c r="H31" s="27">
        <v>0.6904</v>
      </c>
      <c r="I31" s="32" t="s">
        <v>144</v>
      </c>
    </row>
    <row r="32" spans="1:9" ht="43.5" customHeight="1" thickBot="1">
      <c r="A32" s="37" t="s">
        <v>145</v>
      </c>
      <c r="B32" s="38" t="s">
        <v>146</v>
      </c>
      <c r="C32" s="39">
        <v>70995362</v>
      </c>
      <c r="D32" s="38" t="s">
        <v>147</v>
      </c>
      <c r="E32" s="38" t="s">
        <v>12</v>
      </c>
      <c r="F32" s="38" t="s">
        <v>148</v>
      </c>
      <c r="G32" s="40">
        <v>57300</v>
      </c>
      <c r="H32" s="41">
        <v>0.6879</v>
      </c>
      <c r="I32" s="42" t="s">
        <v>112</v>
      </c>
    </row>
    <row r="33" spans="1:9" ht="12.75">
      <c r="A33" s="43"/>
      <c r="B33" s="43"/>
      <c r="C33" s="44"/>
      <c r="D33" s="45"/>
      <c r="E33" s="45"/>
      <c r="F33" s="45"/>
      <c r="G33" s="46">
        <f>SUM(G7:G32)</f>
        <v>1560000</v>
      </c>
      <c r="H33" s="47"/>
      <c r="I33" s="48"/>
    </row>
  </sheetData>
  <mergeCells count="2">
    <mergeCell ref="A1:I1"/>
    <mergeCell ref="A2:I2"/>
  </mergeCells>
  <printOptions/>
  <pageMargins left="0.31496062992125984" right="0.2362204724409449" top="0.9055118110236221" bottom="0.6692913385826772" header="0.35433070866141736" footer="0.5118110236220472"/>
  <pageSetup horizontalDpi="600" verticalDpi="600" orientation="landscape" paperSize="9" scale="85" r:id="rId1"/>
  <headerFooter alignWithMargins="0">
    <oddHeader>&amp;L&amp;"Tahoma,Tučné"&amp;12Usnesení č. 24/2103 -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2012-06-07T11:52:14Z</cp:lastPrinted>
  <dcterms:created xsi:type="dcterms:W3CDTF">2010-01-15T12:22:22Z</dcterms:created>
  <dcterms:modified xsi:type="dcterms:W3CDTF">2012-06-07T11:52:27Z</dcterms:modified>
  <cp:category/>
  <cp:version/>
  <cp:contentType/>
  <cp:contentStatus/>
</cp:coreProperties>
</file>