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3271" yWindow="285" windowWidth="16485" windowHeight="7080" tabRatio="342" activeTab="0"/>
  </bookViews>
  <sheets>
    <sheet name="Žádosti POV 2012 DT2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<sst xmlns="http://schemas.openxmlformats.org/spreadsheetml/2006/main" count="26" uniqueCount="23">
  <si>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Název projektu</t>
  </si>
  <si>
    <t>Žadatel (obec/město/svazek obcí)</t>
  </si>
  <si>
    <t>Podíl dotace na uznatelných nákladech projektu</t>
  </si>
  <si>
    <t>právní forma (obec/svazek obcí)</t>
  </si>
  <si>
    <t>Celkové uznatelné náklady projektu (Kč)</t>
  </si>
  <si>
    <t>Kumulativní součet dotace   (Kč)</t>
  </si>
  <si>
    <t>Mikroregion Slezská Harta</t>
  </si>
  <si>
    <t>Sdružení obcí Vrbenska</t>
  </si>
  <si>
    <t>Sdružení obcí povodí Stonávky</t>
  </si>
  <si>
    <t>mrg</t>
  </si>
  <si>
    <t>Harmonie na Slezské Hartě - kulturní, společenská a jiná setkání</t>
  </si>
  <si>
    <t>Rozvoj mikroregionu a společenské akce</t>
  </si>
  <si>
    <t>Mikroregion Žermanické a Těrlické přehrady</t>
  </si>
  <si>
    <t>Obnova prosperity obcí údolí řeky Opavy III.</t>
  </si>
  <si>
    <t>Poradenství a informační systém Mikroregionu obcí povodí Stonávky</t>
  </si>
  <si>
    <t>II.3</t>
  </si>
  <si>
    <t>II.2</t>
  </si>
  <si>
    <t>Pořadové číslo</t>
  </si>
  <si>
    <t>Celkem</t>
  </si>
  <si>
    <t>CELKEM BODŮ (max. 23)</t>
  </si>
  <si>
    <t>Maximální časová použitelnost dotace do</t>
  </si>
  <si>
    <t>Seznam náhradních projektů neinvestičních dotací - dotační titul 2</t>
  </si>
  <si>
    <t>Výše dotace (Kč)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</si>
</sst>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right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/>
    </xf>
    <xf numFmtId="1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/>
    </xf>
    <xf numFmtId="10" fontId="3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49" fontId="4" fillId="2" borderId="8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10" fontId="5" fillId="2" borderId="8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1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0" fontId="6" fillId="2" borderId="8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13.00390625" style="0" customWidth="1"/>
    <col min="2" max="2" width="39.375" style="4" customWidth="1"/>
    <col min="3" max="3" width="20.375" style="0" customWidth="1"/>
    <col min="4" max="4" width="9.375" style="0" customWidth="1"/>
    <col min="5" max="5" width="9.125" style="13" customWidth="1"/>
    <col min="6" max="6" width="11.75390625" style="3" customWidth="1"/>
    <col min="7" max="7" width="12.25390625" style="2" customWidth="1"/>
    <col min="8" max="8" width="12.875" style="1" customWidth="1"/>
    <col min="9" max="9" width="12.375" style="0" customWidth="1"/>
    <col min="10" max="10" width="16.25390625" style="0" customWidth="1"/>
    <col min="11" max="11" width="4.375" style="0" hidden="1" customWidth="1"/>
    <col min="12" max="12" width="4.875" style="0" hidden="1" customWidth="1"/>
  </cols>
  <sheetData>
    <row r="1" spans="1:10" ht="12.75">
      <c r="A1" s="5"/>
      <c r="B1" s="6"/>
      <c r="C1" s="5"/>
      <c r="D1" s="5"/>
      <c r="F1" s="7"/>
      <c r="G1" s="8"/>
      <c r="H1" s="9"/>
      <c r="I1" s="5"/>
      <c r="J1" s="5"/>
    </row>
    <row r="2" spans="1:10" ht="12.75">
      <c r="A2" s="5"/>
      <c r="B2" s="6"/>
      <c r="C2" s="9"/>
      <c r="D2" s="5"/>
      <c r="F2" s="7"/>
      <c r="G2" s="8"/>
      <c r="H2" s="9"/>
      <c r="I2" s="5"/>
      <c r="J2" s="5"/>
    </row>
    <row r="3" spans="1:10" ht="12.75">
      <c r="A3" s="5"/>
      <c r="B3" s="6"/>
      <c r="C3" s="9"/>
      <c r="D3" s="5"/>
      <c r="F3" s="7"/>
      <c r="G3" s="8"/>
      <c r="H3" s="9"/>
      <c r="I3" s="5"/>
      <c r="J3" s="5"/>
    </row>
    <row r="4" spans="1:10" ht="13.5" thickBot="1">
      <c r="A4" s="5" t="s">
        <v>21</v>
      </c>
      <c r="B4" s="6"/>
      <c r="C4" s="5"/>
      <c r="D4" s="5"/>
      <c r="E4" s="32"/>
      <c r="F4" s="7"/>
      <c r="G4" s="8"/>
      <c r="H4" s="9"/>
      <c r="I4" s="5"/>
      <c r="J4" s="5"/>
    </row>
    <row r="5" spans="1:12" ht="94.5" customHeight="1" thickBot="1">
      <c r="A5" s="44" t="s">
        <v>17</v>
      </c>
      <c r="B5" s="35" t="s">
        <v>0</v>
      </c>
      <c r="C5" s="35" t="s">
        <v>1</v>
      </c>
      <c r="D5" s="35" t="s">
        <v>3</v>
      </c>
      <c r="E5" s="52" t="s">
        <v>19</v>
      </c>
      <c r="F5" s="36" t="s">
        <v>4</v>
      </c>
      <c r="G5" s="37" t="s">
        <v>2</v>
      </c>
      <c r="H5" s="38" t="s">
        <v>22</v>
      </c>
      <c r="I5" s="39" t="s">
        <v>5</v>
      </c>
      <c r="J5" s="57" t="s">
        <v>20</v>
      </c>
      <c r="K5" s="41" t="s">
        <v>15</v>
      </c>
      <c r="L5" s="40" t="s">
        <v>16</v>
      </c>
    </row>
    <row r="6" spans="1:12" ht="27" customHeight="1">
      <c r="A6" s="45">
        <v>1</v>
      </c>
      <c r="B6" s="26" t="s">
        <v>10</v>
      </c>
      <c r="C6" s="27" t="s">
        <v>6</v>
      </c>
      <c r="D6" s="27" t="s">
        <v>9</v>
      </c>
      <c r="E6" s="53">
        <v>15</v>
      </c>
      <c r="F6" s="28">
        <v>833333</v>
      </c>
      <c r="G6" s="29">
        <f>H6/F6</f>
        <v>0.600000240000096</v>
      </c>
      <c r="H6" s="28">
        <v>500000</v>
      </c>
      <c r="I6" s="28">
        <v>4062000</v>
      </c>
      <c r="J6" s="58">
        <v>41274</v>
      </c>
      <c r="K6" s="43"/>
      <c r="L6" s="31"/>
    </row>
    <row r="7" spans="1:12" ht="27" customHeight="1">
      <c r="A7" s="45">
        <v>2</v>
      </c>
      <c r="B7" s="26" t="s">
        <v>11</v>
      </c>
      <c r="C7" s="27" t="s">
        <v>12</v>
      </c>
      <c r="D7" s="27" t="s">
        <v>9</v>
      </c>
      <c r="E7" s="54">
        <v>14.5</v>
      </c>
      <c r="F7" s="28">
        <v>840000</v>
      </c>
      <c r="G7" s="29">
        <f>H7/F7</f>
        <v>0.5952380952380952</v>
      </c>
      <c r="H7" s="28">
        <v>500000</v>
      </c>
      <c r="I7" s="11">
        <f>I6+H7</f>
        <v>4562000</v>
      </c>
      <c r="J7" s="58">
        <v>41274</v>
      </c>
      <c r="K7" s="42"/>
      <c r="L7" s="30"/>
    </row>
    <row r="8" spans="1:12" ht="27" customHeight="1">
      <c r="A8" s="46">
        <v>3</v>
      </c>
      <c r="B8" s="19" t="s">
        <v>13</v>
      </c>
      <c r="C8" s="10" t="s">
        <v>7</v>
      </c>
      <c r="D8" s="10" t="s">
        <v>9</v>
      </c>
      <c r="E8" s="55">
        <v>14.5</v>
      </c>
      <c r="F8" s="11">
        <v>920000</v>
      </c>
      <c r="G8" s="21">
        <f>H8/F8</f>
        <v>0.54</v>
      </c>
      <c r="H8" s="11">
        <v>496800</v>
      </c>
      <c r="I8" s="11">
        <f>I7+H8</f>
        <v>5058800</v>
      </c>
      <c r="J8" s="59">
        <v>41455</v>
      </c>
      <c r="K8" s="48"/>
      <c r="L8" s="33"/>
    </row>
    <row r="9" spans="1:12" ht="27" customHeight="1" thickBot="1">
      <c r="A9" s="47">
        <v>4</v>
      </c>
      <c r="B9" s="22" t="s">
        <v>14</v>
      </c>
      <c r="C9" s="23" t="s">
        <v>8</v>
      </c>
      <c r="D9" s="23" t="s">
        <v>9</v>
      </c>
      <c r="E9" s="56">
        <v>14</v>
      </c>
      <c r="F9" s="24">
        <v>840000</v>
      </c>
      <c r="G9" s="25">
        <f>H9/F9</f>
        <v>0.5952380952380952</v>
      </c>
      <c r="H9" s="24">
        <v>500000</v>
      </c>
      <c r="I9" s="24">
        <f>I8+H9</f>
        <v>5558800</v>
      </c>
      <c r="J9" s="60">
        <v>41274</v>
      </c>
      <c r="K9" s="49"/>
      <c r="L9" s="34"/>
    </row>
    <row r="10" spans="1:13" ht="31.5" customHeight="1" thickBot="1">
      <c r="A10" s="16"/>
      <c r="B10" s="17"/>
      <c r="C10" s="18"/>
      <c r="D10" s="18"/>
      <c r="F10" s="14"/>
      <c r="G10" s="50" t="s">
        <v>18</v>
      </c>
      <c r="H10" s="51">
        <f>SUM(H6:H9)</f>
        <v>1996800</v>
      </c>
      <c r="I10" s="13"/>
      <c r="J10" s="15"/>
      <c r="K10" s="13"/>
      <c r="L10" s="13"/>
      <c r="M10" s="13"/>
    </row>
    <row r="11" spans="8:13" ht="12.75">
      <c r="H11" s="20"/>
      <c r="I11" s="12"/>
      <c r="K11" s="13"/>
      <c r="L11" s="13"/>
      <c r="M11" s="13"/>
    </row>
    <row r="12" spans="8:13" ht="12.75">
      <c r="H12" s="20"/>
      <c r="I12" s="12"/>
      <c r="K12" s="13"/>
      <c r="L12" s="13"/>
      <c r="M12" s="13"/>
    </row>
    <row r="13" spans="11:13" ht="12.75">
      <c r="K13" s="13"/>
      <c r="L13" s="13"/>
      <c r="M13" s="13"/>
    </row>
    <row r="14" spans="11:13" ht="12.75">
      <c r="K14" s="13"/>
      <c r="L14" s="13"/>
      <c r="M14" s="13"/>
    </row>
    <row r="15" spans="11:13" ht="12.75">
      <c r="K15" s="13"/>
      <c r="L15" s="13"/>
      <c r="M15" s="13"/>
    </row>
    <row r="16" spans="11:13" ht="12.75">
      <c r="K16" s="13"/>
      <c r="L16" s="13"/>
      <c r="M16" s="13"/>
    </row>
    <row r="17" spans="11:13" ht="12.75">
      <c r="K17" s="13"/>
      <c r="L17" s="13"/>
      <c r="M17" s="13"/>
    </row>
    <row r="18" spans="11:13" ht="12.75">
      <c r="K18" s="13"/>
      <c r="L18" s="13"/>
      <c r="M18" s="13"/>
    </row>
    <row r="19" spans="11:13" ht="12.75">
      <c r="K19" s="13"/>
      <c r="L19" s="13"/>
      <c r="M19" s="13"/>
    </row>
    <row r="20" spans="11:13" ht="12.75">
      <c r="K20" s="13"/>
      <c r="L20" s="13"/>
      <c r="M20" s="13"/>
    </row>
    <row r="21" spans="11:13" ht="12.75">
      <c r="K21" s="13"/>
      <c r="L21" s="13"/>
      <c r="M21" s="13"/>
    </row>
    <row r="22" spans="11:13" ht="12.75">
      <c r="K22" s="13"/>
      <c r="L22" s="13"/>
      <c r="M22" s="13"/>
    </row>
    <row r="23" spans="11:13" ht="12.75">
      <c r="K23" s="13"/>
      <c r="L23" s="13"/>
      <c r="M23" s="13"/>
    </row>
    <row r="24" spans="11:13" ht="12.75">
      <c r="K24" s="13"/>
      <c r="L24" s="13"/>
      <c r="M24" s="13"/>
    </row>
    <row r="25" spans="11:13" ht="12.75">
      <c r="K25" s="13"/>
      <c r="L25" s="13"/>
      <c r="M25" s="13"/>
    </row>
    <row r="26" spans="11:13" ht="12.75">
      <c r="K26" s="13"/>
      <c r="L26" s="13"/>
      <c r="M26" s="13"/>
    </row>
    <row r="27" spans="11:13" ht="12.75">
      <c r="K27" s="13"/>
      <c r="L27" s="13"/>
      <c r="M27" s="13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3" r:id="rId1"/>
  <headerFooter alignWithMargins="0">
    <oddHeader>&amp;L&amp;"Tahoma,Tučné"&amp;12Usnesení č. 24/2110 - Příloha č. 4&amp;"Tahoma,Obyčejné"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drackova</cp:lastModifiedBy>
  <cp:lastPrinted>2012-06-08T12:05:10Z</cp:lastPrinted>
  <dcterms:created xsi:type="dcterms:W3CDTF">2009-03-16T09:15:32Z</dcterms:created>
  <dcterms:modified xsi:type="dcterms:W3CDTF">2012-06-08T12:05:13Z</dcterms:modified>
  <cp:category/>
  <cp:version/>
  <cp:contentType/>
  <cp:contentStatus/>
</cp:coreProperties>
</file>