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'List1'!$A$1:$I$11</definedName>
  </definedNames>
  <calcPr fullCalcOnLoad="1"/>
</workbook>
</file>

<file path=xl/sharedStrings.xml><?xml version="1.0" encoding="utf-8"?>
<sst xmlns="http://schemas.openxmlformats.org/spreadsheetml/2006/main" count="28" uniqueCount="22">
  <si>
    <t>Pořadové číslo</t>
  </si>
  <si>
    <t>Název žadatele</t>
  </si>
  <si>
    <t>Právní forma</t>
  </si>
  <si>
    <t>IČ</t>
  </si>
  <si>
    <t>Název projektu</t>
  </si>
  <si>
    <t>Návrh dotace (Kč)</t>
  </si>
  <si>
    <t xml:space="preserve">Uznatelné náklady projektu </t>
  </si>
  <si>
    <t>Podíl na uznatelných nákladech projektu</t>
  </si>
  <si>
    <t>Knowledge management cluster, o.s.</t>
  </si>
  <si>
    <t>občanské sdružení</t>
  </si>
  <si>
    <t>Seznam žadatelů, které komise rady kraje pro vědu, výzkum a vysoké školy navrhla vyřadit</t>
  </si>
  <si>
    <t>Niche IN. CO s.r.o.</t>
  </si>
  <si>
    <t>společnost s ručením omezeným</t>
  </si>
  <si>
    <t>Inovace produktu - Odpadkové koše na tříděný odpad společnosti Niche</t>
  </si>
  <si>
    <t>KMC Group s.r.o.</t>
  </si>
  <si>
    <t>Vývoj rozpoznávacího systému po detekci alfanumerických znaků označujících hutní polotovary</t>
  </si>
  <si>
    <t>Vývoj měřícího systému rozměrů hutních polotovarů</t>
  </si>
  <si>
    <t>Studie proveditelnosti do programu Alfa</t>
  </si>
  <si>
    <t>Studie proveditelnosti do projektu OPPI - Spolupráce, klastry</t>
  </si>
  <si>
    <t>GABEN, spol. s r.o.</t>
  </si>
  <si>
    <t>Vytvoření metodického postupu pro generování EPC kódu a jeho zápis na tag s využitím nástrojů v mezinárodní RFID laboratoři</t>
  </si>
  <si>
    <t>Délka trvání projektu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</si>
</sst>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9">
    <font>
      <sz val="10"/>
      <name val="Arial"/>
      <family val="0"/>
    </font>
    <font>
      <sz val="8"/>
      <name val="Arial"/>
      <family val="0"/>
    </font>
    <font>
      <sz val="16"/>
      <name val="Tahoma"/>
      <family val="2"/>
    </font>
    <font>
      <sz val="1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Alignment="1">
      <alignment/>
    </xf>
    <xf numFmtId="0" fontId="5" fillId="2" borderId="1" xfId="0" applyFont="1" applyFill="1" applyBorder="1" applyAlignment="1" applyProtection="1">
      <alignment horizontal="justify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justify" vertical="center"/>
      <protection locked="0"/>
    </xf>
    <xf numFmtId="10" fontId="5" fillId="2" borderId="1" xfId="0" applyNumberFormat="1" applyFont="1" applyFill="1" applyBorder="1" applyAlignment="1" applyProtection="1">
      <alignment horizontal="justify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SheetLayoutView="100" workbookViewId="0" topLeftCell="F1">
      <selection activeCell="H5" sqref="H5"/>
    </sheetView>
  </sheetViews>
  <sheetFormatPr defaultColWidth="9.140625" defaultRowHeight="12.75"/>
  <cols>
    <col min="1" max="1" width="11.57421875" style="0" customWidth="1"/>
    <col min="2" max="2" width="32.7109375" style="0" customWidth="1"/>
    <col min="3" max="3" width="18.57421875" style="0" customWidth="1"/>
    <col min="4" max="4" width="15.00390625" style="0" customWidth="1"/>
    <col min="5" max="5" width="38.140625" style="0" customWidth="1"/>
    <col min="6" max="6" width="24.57421875" style="0" customWidth="1"/>
    <col min="7" max="7" width="24.140625" style="0" customWidth="1"/>
    <col min="8" max="8" width="22.28125" style="0" customWidth="1"/>
    <col min="9" max="9" width="23.8515625" style="0" customWidth="1"/>
  </cols>
  <sheetData>
    <row r="1" spans="1:5" ht="15">
      <c r="A1" s="9"/>
      <c r="B1" s="10"/>
      <c r="C1" s="11"/>
      <c r="D1" s="11"/>
      <c r="E1" s="11"/>
    </row>
    <row r="2" spans="1:5" ht="15">
      <c r="A2" s="10"/>
      <c r="B2" s="10"/>
      <c r="C2" s="11"/>
      <c r="D2" s="11"/>
      <c r="E2" s="11"/>
    </row>
    <row r="3" spans="1:5" ht="15">
      <c r="A3" s="10" t="s">
        <v>10</v>
      </c>
      <c r="B3" s="10"/>
      <c r="C3" s="11"/>
      <c r="D3" s="11"/>
      <c r="E3" s="11"/>
    </row>
    <row r="4" spans="1:9" ht="81" customHeight="1">
      <c r="A4" s="5" t="s">
        <v>0</v>
      </c>
      <c r="B4" s="5" t="s">
        <v>1</v>
      </c>
      <c r="C4" s="5" t="s">
        <v>2</v>
      </c>
      <c r="D4" s="6" t="s">
        <v>3</v>
      </c>
      <c r="E4" s="5" t="s">
        <v>4</v>
      </c>
      <c r="F4" s="7" t="s">
        <v>5</v>
      </c>
      <c r="G4" s="7" t="s">
        <v>6</v>
      </c>
      <c r="H4" s="8" t="s">
        <v>7</v>
      </c>
      <c r="I4" s="5" t="s">
        <v>21</v>
      </c>
    </row>
    <row r="5" spans="1:9" ht="35.25" customHeight="1">
      <c r="A5" s="12">
        <v>31</v>
      </c>
      <c r="B5" s="13" t="s">
        <v>11</v>
      </c>
      <c r="C5" s="14" t="s">
        <v>12</v>
      </c>
      <c r="D5" s="15">
        <v>27846181</v>
      </c>
      <c r="E5" s="14" t="s">
        <v>13</v>
      </c>
      <c r="F5" s="16">
        <v>480000</v>
      </c>
      <c r="G5" s="16">
        <v>600000</v>
      </c>
      <c r="H5" s="17">
        <f aca="true" t="shared" si="0" ref="H5:H10">F5/G5</f>
        <v>0.8</v>
      </c>
      <c r="I5" s="18">
        <v>41547</v>
      </c>
    </row>
    <row r="6" spans="1:9" ht="34.5" customHeight="1">
      <c r="A6" s="12">
        <v>38</v>
      </c>
      <c r="B6" s="13" t="s">
        <v>14</v>
      </c>
      <c r="C6" s="14" t="s">
        <v>12</v>
      </c>
      <c r="D6" s="15">
        <v>26794861</v>
      </c>
      <c r="E6" s="14" t="s">
        <v>15</v>
      </c>
      <c r="F6" s="16">
        <v>400000</v>
      </c>
      <c r="G6" s="16">
        <v>500000</v>
      </c>
      <c r="H6" s="17">
        <f t="shared" si="0"/>
        <v>0.8</v>
      </c>
      <c r="I6" s="18">
        <v>41547</v>
      </c>
    </row>
    <row r="7" spans="1:9" ht="43.5" customHeight="1">
      <c r="A7" s="12">
        <v>39</v>
      </c>
      <c r="B7" s="13" t="s">
        <v>14</v>
      </c>
      <c r="C7" s="14" t="s">
        <v>12</v>
      </c>
      <c r="D7" s="15">
        <v>26794861</v>
      </c>
      <c r="E7" s="14" t="s">
        <v>16</v>
      </c>
      <c r="F7" s="16">
        <v>400000</v>
      </c>
      <c r="G7" s="16">
        <v>500000</v>
      </c>
      <c r="H7" s="17">
        <f t="shared" si="0"/>
        <v>0.8</v>
      </c>
      <c r="I7" s="18">
        <v>41547</v>
      </c>
    </row>
    <row r="8" spans="1:10" ht="42.75" customHeight="1">
      <c r="A8" s="12">
        <v>42</v>
      </c>
      <c r="B8" s="13" t="s">
        <v>8</v>
      </c>
      <c r="C8" s="14" t="s">
        <v>9</v>
      </c>
      <c r="D8" s="15">
        <v>27046176</v>
      </c>
      <c r="E8" s="14" t="s">
        <v>17</v>
      </c>
      <c r="F8" s="16">
        <v>400000</v>
      </c>
      <c r="G8" s="16">
        <v>500000</v>
      </c>
      <c r="H8" s="17">
        <f t="shared" si="0"/>
        <v>0.8</v>
      </c>
      <c r="I8" s="18">
        <v>41547</v>
      </c>
      <c r="J8" s="19"/>
    </row>
    <row r="9" spans="1:10" ht="38.25" customHeight="1">
      <c r="A9" s="12">
        <v>43</v>
      </c>
      <c r="B9" s="13" t="s">
        <v>8</v>
      </c>
      <c r="C9" s="14" t="s">
        <v>9</v>
      </c>
      <c r="D9" s="15">
        <v>27046176</v>
      </c>
      <c r="E9" s="14" t="s">
        <v>18</v>
      </c>
      <c r="F9" s="16">
        <v>400000</v>
      </c>
      <c r="G9" s="16">
        <v>500000</v>
      </c>
      <c r="H9" s="17">
        <f t="shared" si="0"/>
        <v>0.8</v>
      </c>
      <c r="I9" s="18">
        <v>41547</v>
      </c>
      <c r="J9" s="19"/>
    </row>
    <row r="10" spans="1:9" s="2" customFormat="1" ht="51">
      <c r="A10" s="12">
        <v>73</v>
      </c>
      <c r="B10" s="13" t="s">
        <v>19</v>
      </c>
      <c r="C10" s="14" t="s">
        <v>12</v>
      </c>
      <c r="D10" s="15">
        <v>19012021</v>
      </c>
      <c r="E10" s="14" t="s">
        <v>20</v>
      </c>
      <c r="F10" s="16">
        <v>230000</v>
      </c>
      <c r="G10" s="16">
        <v>380000</v>
      </c>
      <c r="H10" s="17">
        <f t="shared" si="0"/>
        <v>0.6052631578947368</v>
      </c>
      <c r="I10" s="18">
        <v>41547</v>
      </c>
    </row>
    <row r="11" spans="1:9" ht="12.75">
      <c r="A11" s="3"/>
      <c r="B11" s="3"/>
      <c r="C11" s="3"/>
      <c r="D11" s="3"/>
      <c r="E11" s="3"/>
      <c r="F11" s="4">
        <f>SUM(F5:F10)</f>
        <v>2310000</v>
      </c>
      <c r="G11" s="4">
        <f>SUM(G5:G10)</f>
        <v>2980000</v>
      </c>
      <c r="H11" s="3"/>
      <c r="I11" s="3"/>
    </row>
    <row r="12" spans="1:9" ht="20.25">
      <c r="A12" s="1"/>
      <c r="B12" s="1"/>
      <c r="C12" s="1"/>
      <c r="D12" s="1"/>
      <c r="E12" s="1"/>
      <c r="F12" s="1"/>
      <c r="G12" s="1"/>
      <c r="H12" s="1"/>
      <c r="I12" s="1"/>
    </row>
  </sheetData>
  <printOptions/>
  <pageMargins left="0.75" right="0.75" top="1" bottom="1" header="0.4921259845" footer="0.4921259845"/>
  <pageSetup fitToWidth="2" horizontalDpi="600" verticalDpi="600" orientation="landscape" paperSize="9" scale="62" r:id="rId1"/>
  <headerFooter alignWithMargins="0">
    <oddHeader>&amp;L&amp;"Tahoma,Tučné"&amp;12Usnesení č. 24/2116 - Příloha č. 7&amp;"Tahoma,Obyčejné"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kubejkova</dc:creator>
  <cp:keywords/>
  <dc:description/>
  <cp:lastModifiedBy>novotna</cp:lastModifiedBy>
  <cp:lastPrinted>2012-06-11T09:44:27Z</cp:lastPrinted>
  <dcterms:created xsi:type="dcterms:W3CDTF">2011-04-26T10:24:03Z</dcterms:created>
  <dcterms:modified xsi:type="dcterms:W3CDTF">2012-06-12T07:39:56Z</dcterms:modified>
  <cp:category/>
  <cp:version/>
  <cp:contentType/>
  <cp:contentStatus/>
</cp:coreProperties>
</file>