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4535" windowHeight="9885" activeTab="0"/>
  </bookViews>
  <sheets>
    <sheet name="list 1" sheetId="1" r:id="rId1"/>
  </sheets>
  <definedNames>
    <definedName name="_xlnm.Print_Area" localSheetId="0">'list 1'!$A$1:$M$33</definedName>
  </definedNames>
  <calcPr fullCalcOnLoad="1"/>
</workbook>
</file>

<file path=xl/sharedStrings.xml><?xml version="1.0" encoding="utf-8"?>
<sst xmlns="http://schemas.openxmlformats.org/spreadsheetml/2006/main" count="174" uniqueCount="124">
  <si>
    <t>Název projektu</t>
  </si>
  <si>
    <t>IČ</t>
  </si>
  <si>
    <t>Právní forma</t>
  </si>
  <si>
    <t>2.</t>
  </si>
  <si>
    <t xml:space="preserve">Žadatel </t>
  </si>
  <si>
    <t>OPŽP/OPPS/PRV</t>
  </si>
  <si>
    <t>1.</t>
  </si>
  <si>
    <t>Pořa-dové číslo žádo-sti</t>
  </si>
  <si>
    <t>3.</t>
  </si>
  <si>
    <t>4.</t>
  </si>
  <si>
    <t>5.</t>
  </si>
  <si>
    <t>6.</t>
  </si>
  <si>
    <t>datum splatnosti platby</t>
  </si>
  <si>
    <t>obec</t>
  </si>
  <si>
    <t>město</t>
  </si>
  <si>
    <t>7.</t>
  </si>
  <si>
    <t xml:space="preserve">8. </t>
  </si>
  <si>
    <t>9.</t>
  </si>
  <si>
    <t xml:space="preserve"> </t>
  </si>
  <si>
    <t xml:space="preserve"> 10.</t>
  </si>
  <si>
    <t xml:space="preserve"> 11.</t>
  </si>
  <si>
    <t>OPŽP</t>
  </si>
  <si>
    <t>12.</t>
  </si>
  <si>
    <t>13.</t>
  </si>
  <si>
    <t>14.</t>
  </si>
  <si>
    <t>15.</t>
  </si>
  <si>
    <t>16.</t>
  </si>
  <si>
    <t>17.</t>
  </si>
  <si>
    <t>18.</t>
  </si>
  <si>
    <t>16. skupina</t>
  </si>
  <si>
    <t>Dolní Lutyně</t>
  </si>
  <si>
    <t>Sběrný dvůr a komunitní kompostárna Dolní Lutyně</t>
  </si>
  <si>
    <t>00297461</t>
  </si>
  <si>
    <t xml:space="preserve">Celkové uznatelné náklady projektu </t>
  </si>
  <si>
    <t xml:space="preserve">Vlastní podíl žadatele o dotaci z operačního programu/ u PRV základ dotace       </t>
  </si>
  <si>
    <t xml:space="preserve">Maximální výše  dotace z rozpočtu kraje        </t>
  </si>
  <si>
    <t xml:space="preserve">   31.12.2013</t>
  </si>
  <si>
    <t>Město Odry</t>
  </si>
  <si>
    <t>00298221</t>
  </si>
  <si>
    <t>7 367</t>
  </si>
  <si>
    <t>Rusín</t>
  </si>
  <si>
    <t>Vybudování nového vodovodu</t>
  </si>
  <si>
    <t>PRV</t>
  </si>
  <si>
    <t>130</t>
  </si>
  <si>
    <t>Kyjovice</t>
  </si>
  <si>
    <t xml:space="preserve">Stavební úpravy 1. PP mateřské školy v Kyjovicích </t>
  </si>
  <si>
    <t>00534722</t>
  </si>
  <si>
    <t>796</t>
  </si>
  <si>
    <t>Raškovice</t>
  </si>
  <si>
    <t>Chodníky, zpevněná plocha, terénní úpravy u zdravotního střediska a lékárny Raškovice</t>
  </si>
  <si>
    <t>00577006</t>
  </si>
  <si>
    <t>1 779</t>
  </si>
  <si>
    <t>Ostravice</t>
  </si>
  <si>
    <t>00297046</t>
  </si>
  <si>
    <t>2 359</t>
  </si>
  <si>
    <t>Svazek obcí Čistá Odra</t>
  </si>
  <si>
    <t>DSO</t>
  </si>
  <si>
    <t>Tlaková kanalizace a ČOV Ostravice a Frýdlant nad Ostravicí-Nová Ves</t>
  </si>
  <si>
    <t>75063310</t>
  </si>
  <si>
    <t>Lhotka u Litultovic</t>
  </si>
  <si>
    <t>200</t>
  </si>
  <si>
    <t>Občanská vybavenost ve Lhotce u Litultovic</t>
  </si>
  <si>
    <t>00635375</t>
  </si>
  <si>
    <t>Nové Sedlice</t>
  </si>
  <si>
    <t>Úprava ústředního topení a plynoinstalace objektu občanské vybavenosti v Nových Sedlicích</t>
  </si>
  <si>
    <t>66144540</t>
  </si>
  <si>
    <t>490</t>
  </si>
  <si>
    <t>Dolní Domaslavice</t>
  </si>
  <si>
    <t>1 168</t>
  </si>
  <si>
    <t>Obnova místní komunikace okolo Mastného</t>
  </si>
  <si>
    <t>Horní Bludovice</t>
  </si>
  <si>
    <t>Chodník a zatrubnění silniční příkopy Horní bludovice</t>
  </si>
  <si>
    <t>00296686</t>
  </si>
  <si>
    <t>2 026</t>
  </si>
  <si>
    <t>00494241</t>
  </si>
  <si>
    <t>Lomnice</t>
  </si>
  <si>
    <t>Obnova základní a mateřské školy ČOV s mikrofiltrací a odlučovačem tuků</t>
  </si>
  <si>
    <t>00296198</t>
  </si>
  <si>
    <t>540</t>
  </si>
  <si>
    <t>Tvrdkov</t>
  </si>
  <si>
    <t xml:space="preserve"> Zábava a sport v Tvrdkově-multifunkční hřiště</t>
  </si>
  <si>
    <t>00576000</t>
  </si>
  <si>
    <t>237</t>
  </si>
  <si>
    <t>Jiříkov</t>
  </si>
  <si>
    <t>Pojďme se hrát na Sovinec-dětské hřiště a sportoviště</t>
  </si>
  <si>
    <t>00296082</t>
  </si>
  <si>
    <t>317</t>
  </si>
  <si>
    <t>Václavov u Bruntálu</t>
  </si>
  <si>
    <t>509</t>
  </si>
  <si>
    <t>Velká Štáhle</t>
  </si>
  <si>
    <t>Rýmařov</t>
  </si>
  <si>
    <t xml:space="preserve"> 19.</t>
  </si>
  <si>
    <t>356</t>
  </si>
  <si>
    <t>8 671</t>
  </si>
  <si>
    <t>20.</t>
  </si>
  <si>
    <t>Dolní Moravice</t>
  </si>
  <si>
    <t>21.</t>
  </si>
  <si>
    <t>Zachraňme kulturní památku-hřbitovní zeď</t>
  </si>
  <si>
    <t>00296449</t>
  </si>
  <si>
    <t>Rekonstrukce hřbitova-část 1 Kolumbárium</t>
  </si>
  <si>
    <t>00576018</t>
  </si>
  <si>
    <t>Vybudování divadelního sálu pro Rýmařovsko</t>
  </si>
  <si>
    <t>00296317</t>
  </si>
  <si>
    <t>Přestavba multifunkčního domu</t>
  </si>
  <si>
    <t>00295957</t>
  </si>
  <si>
    <t xml:space="preserve">00295957 </t>
  </si>
  <si>
    <t>429</t>
  </si>
  <si>
    <t>Domovní čistírna odpadních vod</t>
  </si>
  <si>
    <t>Bavme se a poznávejme svůj region</t>
  </si>
  <si>
    <t>22.</t>
  </si>
  <si>
    <t>Dobratice</t>
  </si>
  <si>
    <t>1 125</t>
  </si>
  <si>
    <t>1125</t>
  </si>
  <si>
    <t>Celkem</t>
  </si>
  <si>
    <t xml:space="preserve">Instalace dopravně bezpečnostních prvků </t>
  </si>
  <si>
    <t>Sběrný dvůr Odry</t>
  </si>
  <si>
    <t>00296309</t>
  </si>
  <si>
    <t>Sběrný dvůr pro nebezpečné a ostatní odpady v obci Ostravice</t>
  </si>
  <si>
    <t>12 057</t>
  </si>
  <si>
    <t>Inovace technologie zimní údržby chodníků v obci Ostravice a v areálu Základní školy</t>
  </si>
  <si>
    <t>Maximální výše kofinancování vlastního podílu/     základu dotace žadatele(%)</t>
  </si>
  <si>
    <t xml:space="preserve">Maximální časová použitelnost   </t>
  </si>
  <si>
    <t>Počet   obyvatel k 1.1.2011</t>
  </si>
  <si>
    <t>Poskytnutí dotací z rozpočtu kraje v rámci Programu na zvýšení absorpční kapacity obcí a měst do 10 tis. obyvatel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</si>
</sst>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  <numFmt numFmtId="168" formatCode="0.0"/>
    <numFmt numFmtId="169" formatCode="#,##0.0"/>
    <numFmt numFmtId="170" formatCode="#,##0.00\ _K_č"/>
    <numFmt numFmtId="171" formatCode="#,##0.00\ &quot;Kč&quot;"/>
    <numFmt numFmtId="172" formatCode="#,##0.0\ _K_č"/>
    <numFmt numFmtId="173" formatCode="mmm/yyyy"/>
    <numFmt numFmtId="174" formatCode="[$-405]d\.\ mmmm\ yyyy"/>
  </numFmts>
  <fonts count="9">
    <font>
      <sz val="12"/>
      <name val="Times New Roman"/>
      <family val="0"/>
    </font>
    <font>
      <sz val="10"/>
      <name val="Tahoma"/>
      <family val="2"/>
    </font>
    <font>
      <sz val="10"/>
      <name val="Times New Roman"/>
      <family val="0"/>
    </font>
    <font>
      <b/>
      <sz val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ahoma"/>
      <family val="2"/>
    </font>
    <font>
      <sz val="12"/>
      <name val="Tahom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10" fontId="1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3" fillId="0" borderId="4" xfId="0" applyFont="1" applyBorder="1" applyAlignment="1">
      <alignment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10" fontId="1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5" xfId="0" applyFont="1" applyBorder="1" applyAlignment="1">
      <alignment horizontal="justify" wrapText="1"/>
    </xf>
    <xf numFmtId="0" fontId="3" fillId="0" borderId="5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3" fillId="0" borderId="5" xfId="0" applyFont="1" applyBorder="1" applyAlignment="1">
      <alignment horizontal="justify" wrapText="1"/>
    </xf>
    <xf numFmtId="14" fontId="1" fillId="0" borderId="7" xfId="0" applyNumberFormat="1" applyFont="1" applyBorder="1" applyAlignment="1">
      <alignment horizontal="center"/>
    </xf>
    <xf numFmtId="14" fontId="1" fillId="0" borderId="8" xfId="0" applyNumberFormat="1" applyFont="1" applyBorder="1" applyAlignment="1">
      <alignment/>
    </xf>
    <xf numFmtId="14" fontId="1" fillId="0" borderId="9" xfId="0" applyNumberFormat="1" applyFont="1" applyBorder="1" applyAlignment="1">
      <alignment/>
    </xf>
    <xf numFmtId="3" fontId="1" fillId="2" borderId="2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16" fontId="3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/>
    </xf>
    <xf numFmtId="0" fontId="3" fillId="0" borderId="10" xfId="0" applyFont="1" applyBorder="1" applyAlignment="1">
      <alignment horizontal="justify" wrapText="1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4" fontId="1" fillId="0" borderId="11" xfId="0" applyNumberFormat="1" applyFont="1" applyBorder="1" applyAlignment="1">
      <alignment/>
    </xf>
    <xf numFmtId="10" fontId="1" fillId="0" borderId="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 horizontal="justify" wrapText="1"/>
    </xf>
    <xf numFmtId="0" fontId="1" fillId="0" borderId="13" xfId="0" applyFont="1" applyBorder="1" applyAlignment="1">
      <alignment/>
    </xf>
    <xf numFmtId="0" fontId="3" fillId="0" borderId="14" xfId="0" applyFont="1" applyFill="1" applyBorder="1" applyAlignment="1">
      <alignment horizontal="justify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10" fontId="1" fillId="0" borderId="13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10" fontId="3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justify" wrapText="1"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wrapText="1"/>
    </xf>
    <xf numFmtId="49" fontId="1" fillId="0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1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3" fillId="0" borderId="0" xfId="0" applyNumberFormat="1" applyFont="1" applyFill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9" fontId="3" fillId="0" borderId="0" xfId="0" applyNumberFormat="1" applyFont="1" applyFill="1" applyBorder="1" applyAlignment="1">
      <alignment horizontal="center" wrapText="1"/>
    </xf>
    <xf numFmtId="169" fontId="3" fillId="0" borderId="17" xfId="0" applyNumberFormat="1" applyFont="1" applyFill="1" applyBorder="1" applyAlignment="1">
      <alignment horizontal="center" wrapText="1"/>
    </xf>
    <xf numFmtId="169" fontId="3" fillId="0" borderId="18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justify" wrapText="1"/>
    </xf>
    <xf numFmtId="0" fontId="3" fillId="0" borderId="16" xfId="0" applyFont="1" applyFill="1" applyBorder="1" applyAlignment="1">
      <alignment horizontal="justify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10" fontId="3" fillId="0" borderId="21" xfId="0" applyNumberFormat="1" applyFont="1" applyFill="1" applyBorder="1" applyAlignment="1">
      <alignment horizontal="center" wrapText="1"/>
    </xf>
    <xf numFmtId="10" fontId="3" fillId="0" borderId="16" xfId="0" applyNumberFormat="1" applyFont="1" applyFill="1" applyBorder="1" applyAlignment="1">
      <alignment horizontal="center" wrapText="1"/>
    </xf>
    <xf numFmtId="169" fontId="3" fillId="0" borderId="21" xfId="0" applyNumberFormat="1" applyFont="1" applyFill="1" applyBorder="1" applyAlignment="1">
      <alignment horizontal="center" wrapText="1"/>
    </xf>
    <xf numFmtId="169" fontId="3" fillId="0" borderId="16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justify"/>
    </xf>
    <xf numFmtId="0" fontId="3" fillId="0" borderId="25" xfId="0" applyFont="1" applyFill="1" applyBorder="1" applyAlignment="1">
      <alignment horizontal="justify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 wrapText="1"/>
    </xf>
    <xf numFmtId="3" fontId="3" fillId="0" borderId="16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workbookViewId="0" topLeftCell="A1">
      <pane ySplit="10" topLeftCell="BM11" activePane="bottomLeft" state="frozen"/>
      <selection pane="topLeft" activeCell="A1" sqref="A1"/>
      <selection pane="bottomLeft" activeCell="D5" sqref="D5"/>
    </sheetView>
  </sheetViews>
  <sheetFormatPr defaultColWidth="9.00390625" defaultRowHeight="15.75"/>
  <cols>
    <col min="1" max="1" width="3.25390625" style="0" customWidth="1"/>
    <col min="2" max="2" width="4.75390625" style="0" customWidth="1"/>
    <col min="3" max="3" width="13.50390625" style="0" customWidth="1"/>
    <col min="4" max="4" width="9.375" style="0" customWidth="1"/>
    <col min="5" max="5" width="28.375" style="0" customWidth="1"/>
    <col min="6" max="6" width="8.00390625" style="0" customWidth="1"/>
    <col min="7" max="7" width="6.50390625" style="0" customWidth="1"/>
    <col min="8" max="8" width="5.625" style="0" customWidth="1"/>
    <col min="9" max="9" width="9.75390625" style="0" bestFit="1" customWidth="1"/>
    <col min="10" max="10" width="11.625" style="0" customWidth="1"/>
    <col min="11" max="11" width="12.75390625" style="0" customWidth="1"/>
    <col min="12" max="12" width="10.50390625" style="0" customWidth="1"/>
    <col min="13" max="13" width="11.25390625" style="0" customWidth="1"/>
  </cols>
  <sheetData>
    <row r="1" spans="1:4" ht="15.75">
      <c r="A1" s="9"/>
      <c r="B1" s="10"/>
      <c r="C1" s="10"/>
      <c r="D1" s="10"/>
    </row>
    <row r="2" spans="1:3" ht="15" customHeight="1">
      <c r="A2" s="11"/>
      <c r="B2" s="12"/>
      <c r="C2" s="12"/>
    </row>
    <row r="3" ht="8.25" customHeight="1" hidden="1">
      <c r="A3" s="2"/>
    </row>
    <row r="4" ht="15.75" hidden="1">
      <c r="A4" s="1"/>
    </row>
    <row r="5" ht="15.75">
      <c r="A5" s="3" t="s">
        <v>123</v>
      </c>
    </row>
    <row r="6" ht="15.75">
      <c r="A6" s="3" t="s">
        <v>29</v>
      </c>
    </row>
    <row r="7" ht="10.5" customHeight="1" thickBot="1">
      <c r="O7" s="36"/>
    </row>
    <row r="8" ht="11.25" customHeight="1" hidden="1" thickBot="1"/>
    <row r="9" spans="1:14" s="1" customFormat="1" ht="12.75" customHeight="1">
      <c r="A9" s="80"/>
      <c r="B9" s="82" t="s">
        <v>7</v>
      </c>
      <c r="C9" s="84" t="s">
        <v>4</v>
      </c>
      <c r="D9" s="86" t="s">
        <v>2</v>
      </c>
      <c r="E9" s="92" t="s">
        <v>0</v>
      </c>
      <c r="F9" s="94" t="s">
        <v>1</v>
      </c>
      <c r="G9" s="96" t="s">
        <v>5</v>
      </c>
      <c r="H9" s="96" t="s">
        <v>122</v>
      </c>
      <c r="I9" s="90" t="s">
        <v>33</v>
      </c>
      <c r="J9" s="88" t="s">
        <v>34</v>
      </c>
      <c r="K9" s="88" t="s">
        <v>120</v>
      </c>
      <c r="L9" s="90" t="s">
        <v>35</v>
      </c>
      <c r="M9" s="78" t="s">
        <v>121</v>
      </c>
      <c r="N9" s="77"/>
    </row>
    <row r="10" spans="1:15" s="5" customFormat="1" ht="90" customHeight="1" thickBot="1">
      <c r="A10" s="81"/>
      <c r="B10" s="83"/>
      <c r="C10" s="85"/>
      <c r="D10" s="87"/>
      <c r="E10" s="93"/>
      <c r="F10" s="95"/>
      <c r="G10" s="97"/>
      <c r="H10" s="97"/>
      <c r="I10" s="91"/>
      <c r="J10" s="89"/>
      <c r="K10" s="89"/>
      <c r="L10" s="91"/>
      <c r="M10" s="79" t="s">
        <v>12</v>
      </c>
      <c r="N10" s="77"/>
      <c r="O10" s="5" t="s">
        <v>18</v>
      </c>
    </row>
    <row r="11" spans="1:13" s="5" customFormat="1" ht="25.5">
      <c r="A11" s="13" t="s">
        <v>6</v>
      </c>
      <c r="B11" s="16">
        <v>178</v>
      </c>
      <c r="C11" s="17" t="s">
        <v>30</v>
      </c>
      <c r="D11" s="18" t="s">
        <v>13</v>
      </c>
      <c r="E11" s="7" t="s">
        <v>31</v>
      </c>
      <c r="F11" s="6" t="s">
        <v>32</v>
      </c>
      <c r="G11" s="30" t="s">
        <v>21</v>
      </c>
      <c r="H11" s="41">
        <v>5026</v>
      </c>
      <c r="I11" s="42">
        <v>10443000</v>
      </c>
      <c r="J11" s="42">
        <v>1044000</v>
      </c>
      <c r="K11" s="8">
        <v>0.5</v>
      </c>
      <c r="L11" s="42">
        <v>522000</v>
      </c>
      <c r="M11" s="38" t="s">
        <v>36</v>
      </c>
    </row>
    <row r="12" spans="1:13" s="1" customFormat="1" ht="18.75" customHeight="1">
      <c r="A12" s="13" t="s">
        <v>3</v>
      </c>
      <c r="B12" s="19">
        <v>179</v>
      </c>
      <c r="C12" s="17" t="s">
        <v>37</v>
      </c>
      <c r="D12" s="4" t="s">
        <v>14</v>
      </c>
      <c r="E12" s="7" t="s">
        <v>115</v>
      </c>
      <c r="F12" s="6" t="s">
        <v>38</v>
      </c>
      <c r="G12" s="30" t="s">
        <v>21</v>
      </c>
      <c r="H12" s="20" t="s">
        <v>39</v>
      </c>
      <c r="I12" s="42">
        <v>8151600</v>
      </c>
      <c r="J12" s="42">
        <v>815100</v>
      </c>
      <c r="K12" s="8">
        <v>0.5</v>
      </c>
      <c r="L12" s="42">
        <v>407500</v>
      </c>
      <c r="M12" s="39">
        <v>41639</v>
      </c>
    </row>
    <row r="13" spans="1:13" s="1" customFormat="1" ht="21.75" customHeight="1">
      <c r="A13" s="14" t="s">
        <v>8</v>
      </c>
      <c r="B13" s="15">
        <v>180</v>
      </c>
      <c r="C13" s="21" t="s">
        <v>40</v>
      </c>
      <c r="D13" s="22" t="s">
        <v>13</v>
      </c>
      <c r="E13" s="23" t="s">
        <v>41</v>
      </c>
      <c r="F13" s="24" t="s">
        <v>116</v>
      </c>
      <c r="G13" s="30" t="s">
        <v>42</v>
      </c>
      <c r="H13" s="24" t="s">
        <v>43</v>
      </c>
      <c r="I13" s="42">
        <v>13360000</v>
      </c>
      <c r="J13" s="42">
        <v>4008000</v>
      </c>
      <c r="K13" s="25">
        <v>0.9</v>
      </c>
      <c r="L13" s="42">
        <v>3607200</v>
      </c>
      <c r="M13" s="39">
        <v>41639</v>
      </c>
    </row>
    <row r="14" spans="1:13" ht="30" customHeight="1">
      <c r="A14" s="14" t="s">
        <v>9</v>
      </c>
      <c r="B14" s="26">
        <v>181</v>
      </c>
      <c r="C14" s="7" t="s">
        <v>44</v>
      </c>
      <c r="D14" s="4" t="s">
        <v>13</v>
      </c>
      <c r="E14" s="7" t="s">
        <v>45</v>
      </c>
      <c r="F14" s="6" t="s">
        <v>46</v>
      </c>
      <c r="G14" s="30" t="s">
        <v>42</v>
      </c>
      <c r="H14" s="20" t="s">
        <v>47</v>
      </c>
      <c r="I14" s="42">
        <v>700000</v>
      </c>
      <c r="J14" s="42">
        <v>280000</v>
      </c>
      <c r="K14" s="25">
        <v>0.75</v>
      </c>
      <c r="L14" s="42">
        <v>210000</v>
      </c>
      <c r="M14" s="39">
        <v>41274</v>
      </c>
    </row>
    <row r="15" spans="1:13" ht="42.75" customHeight="1">
      <c r="A15" s="14" t="s">
        <v>10</v>
      </c>
      <c r="B15" s="26">
        <v>182</v>
      </c>
      <c r="C15" s="17" t="s">
        <v>48</v>
      </c>
      <c r="D15" s="4" t="s">
        <v>13</v>
      </c>
      <c r="E15" s="7" t="s">
        <v>49</v>
      </c>
      <c r="F15" s="6" t="s">
        <v>50</v>
      </c>
      <c r="G15" s="30" t="s">
        <v>42</v>
      </c>
      <c r="H15" s="20" t="s">
        <v>51</v>
      </c>
      <c r="I15" s="42">
        <v>591900</v>
      </c>
      <c r="J15" s="42">
        <v>177500</v>
      </c>
      <c r="K15" s="25">
        <v>0.75</v>
      </c>
      <c r="L15" s="42">
        <v>133100</v>
      </c>
      <c r="M15" s="39">
        <v>41274</v>
      </c>
    </row>
    <row r="16" spans="1:13" ht="27" customHeight="1">
      <c r="A16" s="44" t="s">
        <v>11</v>
      </c>
      <c r="B16" s="26">
        <v>183</v>
      </c>
      <c r="C16" s="17" t="s">
        <v>52</v>
      </c>
      <c r="D16" s="4" t="s">
        <v>13</v>
      </c>
      <c r="E16" s="17" t="s">
        <v>117</v>
      </c>
      <c r="F16" s="27" t="s">
        <v>53</v>
      </c>
      <c r="G16" s="45" t="s">
        <v>21</v>
      </c>
      <c r="H16" s="28" t="s">
        <v>54</v>
      </c>
      <c r="I16" s="43">
        <v>3405600</v>
      </c>
      <c r="J16" s="43">
        <v>340500</v>
      </c>
      <c r="K16" s="29">
        <v>0.75</v>
      </c>
      <c r="L16" s="43">
        <v>255300</v>
      </c>
      <c r="M16" s="39">
        <v>41639</v>
      </c>
    </row>
    <row r="17" spans="1:13" ht="38.25" customHeight="1">
      <c r="A17" s="26" t="s">
        <v>15</v>
      </c>
      <c r="B17" s="26">
        <v>184</v>
      </c>
      <c r="C17" s="17" t="s">
        <v>55</v>
      </c>
      <c r="D17" s="4" t="s">
        <v>56</v>
      </c>
      <c r="E17" s="46" t="s">
        <v>57</v>
      </c>
      <c r="F17" s="24" t="s">
        <v>58</v>
      </c>
      <c r="G17" s="35" t="s">
        <v>21</v>
      </c>
      <c r="H17" s="24" t="s">
        <v>118</v>
      </c>
      <c r="I17" s="43">
        <v>138242500</v>
      </c>
      <c r="J17" s="43">
        <v>13824200</v>
      </c>
      <c r="K17" s="29">
        <v>0.5064</v>
      </c>
      <c r="L17" s="43">
        <v>7000000</v>
      </c>
      <c r="M17" s="39">
        <v>41639</v>
      </c>
    </row>
    <row r="18" spans="1:13" s="10" customFormat="1" ht="38.25" customHeight="1">
      <c r="A18" s="26" t="s">
        <v>16</v>
      </c>
      <c r="B18" s="26">
        <v>185</v>
      </c>
      <c r="C18" s="17" t="s">
        <v>52</v>
      </c>
      <c r="D18" s="4" t="s">
        <v>13</v>
      </c>
      <c r="E18" s="46" t="s">
        <v>119</v>
      </c>
      <c r="F18" s="24" t="s">
        <v>53</v>
      </c>
      <c r="G18" s="35" t="s">
        <v>42</v>
      </c>
      <c r="H18" s="24" t="s">
        <v>54</v>
      </c>
      <c r="I18" s="43">
        <v>495000</v>
      </c>
      <c r="J18" s="43">
        <v>148500</v>
      </c>
      <c r="K18" s="29">
        <v>0.75</v>
      </c>
      <c r="L18" s="43">
        <v>111300</v>
      </c>
      <c r="M18" s="39">
        <v>41274</v>
      </c>
    </row>
    <row r="19" spans="1:13" ht="26.25">
      <c r="A19" s="14" t="s">
        <v>17</v>
      </c>
      <c r="B19" s="26">
        <v>186</v>
      </c>
      <c r="C19" s="33" t="s">
        <v>59</v>
      </c>
      <c r="D19" s="4" t="s">
        <v>13</v>
      </c>
      <c r="E19" s="34" t="s">
        <v>61</v>
      </c>
      <c r="F19" s="24" t="s">
        <v>62</v>
      </c>
      <c r="G19" s="35" t="s">
        <v>42</v>
      </c>
      <c r="H19" s="24" t="s">
        <v>60</v>
      </c>
      <c r="I19" s="42">
        <v>799300</v>
      </c>
      <c r="J19" s="42">
        <v>239800</v>
      </c>
      <c r="K19" s="29">
        <v>0.9</v>
      </c>
      <c r="L19" s="42">
        <v>215800</v>
      </c>
      <c r="M19" s="39">
        <v>41274</v>
      </c>
    </row>
    <row r="20" spans="1:13" ht="41.25" customHeight="1">
      <c r="A20" s="14" t="s">
        <v>19</v>
      </c>
      <c r="B20" s="26">
        <v>187</v>
      </c>
      <c r="C20" s="33" t="s">
        <v>63</v>
      </c>
      <c r="D20" s="4" t="s">
        <v>13</v>
      </c>
      <c r="E20" s="34" t="s">
        <v>64</v>
      </c>
      <c r="F20" s="24" t="s">
        <v>65</v>
      </c>
      <c r="G20" s="35" t="s">
        <v>42</v>
      </c>
      <c r="H20" s="24" t="s">
        <v>66</v>
      </c>
      <c r="I20" s="42">
        <v>529000</v>
      </c>
      <c r="J20" s="42">
        <v>158700</v>
      </c>
      <c r="K20" s="29">
        <v>0.9</v>
      </c>
      <c r="L20" s="42">
        <v>142800</v>
      </c>
      <c r="M20" s="39">
        <v>41274</v>
      </c>
    </row>
    <row r="21" spans="1:13" ht="26.25">
      <c r="A21" s="14" t="s">
        <v>20</v>
      </c>
      <c r="B21" s="26">
        <v>188</v>
      </c>
      <c r="C21" s="33" t="s">
        <v>70</v>
      </c>
      <c r="D21" s="4" t="s">
        <v>13</v>
      </c>
      <c r="E21" s="34" t="s">
        <v>71</v>
      </c>
      <c r="F21" s="24" t="s">
        <v>72</v>
      </c>
      <c r="G21" s="35" t="s">
        <v>42</v>
      </c>
      <c r="H21" s="24" t="s">
        <v>73</v>
      </c>
      <c r="I21" s="42">
        <v>1496700</v>
      </c>
      <c r="J21" s="42">
        <v>449000</v>
      </c>
      <c r="K21" s="29">
        <v>0.75</v>
      </c>
      <c r="L21" s="42">
        <v>336700</v>
      </c>
      <c r="M21" s="39">
        <v>41486</v>
      </c>
    </row>
    <row r="22" spans="1:13" ht="24.75" customHeight="1">
      <c r="A22" s="14" t="s">
        <v>22</v>
      </c>
      <c r="B22" s="26">
        <v>189</v>
      </c>
      <c r="C22" s="33" t="s">
        <v>67</v>
      </c>
      <c r="D22" s="4" t="s">
        <v>13</v>
      </c>
      <c r="E22" s="34" t="s">
        <v>69</v>
      </c>
      <c r="F22" s="24" t="s">
        <v>74</v>
      </c>
      <c r="G22" s="35" t="s">
        <v>42</v>
      </c>
      <c r="H22" s="24" t="s">
        <v>68</v>
      </c>
      <c r="I22" s="42">
        <v>991300</v>
      </c>
      <c r="J22" s="42">
        <v>294000</v>
      </c>
      <c r="K22" s="29">
        <v>0.75</v>
      </c>
      <c r="L22" s="42">
        <v>220500</v>
      </c>
      <c r="M22" s="39">
        <v>41486</v>
      </c>
    </row>
    <row r="23" spans="1:15" ht="39" customHeight="1">
      <c r="A23" s="14" t="s">
        <v>23</v>
      </c>
      <c r="B23" s="26">
        <v>190</v>
      </c>
      <c r="C23" s="33" t="s">
        <v>75</v>
      </c>
      <c r="D23" s="4" t="s">
        <v>13</v>
      </c>
      <c r="E23" s="34" t="s">
        <v>76</v>
      </c>
      <c r="F23" s="24" t="s">
        <v>77</v>
      </c>
      <c r="G23" s="35" t="s">
        <v>42</v>
      </c>
      <c r="H23" s="24" t="s">
        <v>78</v>
      </c>
      <c r="I23" s="42">
        <v>1556100</v>
      </c>
      <c r="J23" s="42">
        <v>466800</v>
      </c>
      <c r="K23" s="29">
        <v>0.75</v>
      </c>
      <c r="L23" s="42">
        <v>350100</v>
      </c>
      <c r="M23" s="39">
        <v>41274</v>
      </c>
      <c r="O23" s="31"/>
    </row>
    <row r="24" spans="1:13" ht="26.25">
      <c r="A24" s="14" t="s">
        <v>24</v>
      </c>
      <c r="B24" s="26">
        <v>191</v>
      </c>
      <c r="C24" s="33" t="s">
        <v>79</v>
      </c>
      <c r="D24" s="4" t="s">
        <v>13</v>
      </c>
      <c r="E24" s="34" t="s">
        <v>80</v>
      </c>
      <c r="F24" s="24" t="s">
        <v>81</v>
      </c>
      <c r="G24" s="35" t="s">
        <v>42</v>
      </c>
      <c r="H24" s="24" t="s">
        <v>82</v>
      </c>
      <c r="I24" s="42">
        <v>1297500</v>
      </c>
      <c r="J24" s="42">
        <v>424300</v>
      </c>
      <c r="K24" s="29">
        <v>0.9</v>
      </c>
      <c r="L24" s="42">
        <v>381900</v>
      </c>
      <c r="M24" s="39">
        <v>41486</v>
      </c>
    </row>
    <row r="25" spans="1:13" ht="26.25">
      <c r="A25" s="14" t="s">
        <v>25</v>
      </c>
      <c r="B25" s="26">
        <v>192</v>
      </c>
      <c r="C25" s="33" t="s">
        <v>83</v>
      </c>
      <c r="D25" s="4" t="s">
        <v>13</v>
      </c>
      <c r="E25" s="34" t="s">
        <v>84</v>
      </c>
      <c r="F25" s="24" t="s">
        <v>85</v>
      </c>
      <c r="G25" s="35" t="s">
        <v>42</v>
      </c>
      <c r="H25" s="24" t="s">
        <v>86</v>
      </c>
      <c r="I25" s="42">
        <v>289800</v>
      </c>
      <c r="J25" s="42">
        <v>115900</v>
      </c>
      <c r="K25" s="29">
        <v>0.9</v>
      </c>
      <c r="L25" s="42">
        <v>104300</v>
      </c>
      <c r="M25" s="39">
        <v>41274</v>
      </c>
    </row>
    <row r="26" spans="1:13" ht="26.25">
      <c r="A26" s="14" t="s">
        <v>26</v>
      </c>
      <c r="B26" s="26">
        <v>193</v>
      </c>
      <c r="C26" s="33" t="s">
        <v>87</v>
      </c>
      <c r="D26" s="4" t="s">
        <v>13</v>
      </c>
      <c r="E26" s="34" t="s">
        <v>97</v>
      </c>
      <c r="F26" s="24" t="s">
        <v>98</v>
      </c>
      <c r="G26" s="35" t="s">
        <v>42</v>
      </c>
      <c r="H26" s="24" t="s">
        <v>88</v>
      </c>
      <c r="I26" s="42">
        <v>548500</v>
      </c>
      <c r="J26" s="42">
        <v>219300</v>
      </c>
      <c r="K26" s="29">
        <v>0.75</v>
      </c>
      <c r="L26" s="42">
        <v>164500</v>
      </c>
      <c r="M26" s="39">
        <v>41486</v>
      </c>
    </row>
    <row r="27" spans="1:13" ht="26.25">
      <c r="A27" s="14" t="s">
        <v>27</v>
      </c>
      <c r="B27" s="26">
        <v>194</v>
      </c>
      <c r="C27" s="37" t="s">
        <v>89</v>
      </c>
      <c r="D27" s="4" t="s">
        <v>13</v>
      </c>
      <c r="E27" s="34" t="s">
        <v>99</v>
      </c>
      <c r="F27" s="24" t="s">
        <v>100</v>
      </c>
      <c r="G27" s="35" t="s">
        <v>42</v>
      </c>
      <c r="H27" s="24" t="s">
        <v>92</v>
      </c>
      <c r="I27" s="42">
        <v>500000</v>
      </c>
      <c r="J27" s="42">
        <v>250000</v>
      </c>
      <c r="K27" s="29">
        <v>0.9</v>
      </c>
      <c r="L27" s="42">
        <v>225000</v>
      </c>
      <c r="M27" s="39">
        <v>41486</v>
      </c>
    </row>
    <row r="28" spans="1:13" ht="26.25">
      <c r="A28" s="14" t="s">
        <v>28</v>
      </c>
      <c r="B28" s="26">
        <v>195</v>
      </c>
      <c r="C28" s="37" t="s">
        <v>90</v>
      </c>
      <c r="D28" s="4" t="s">
        <v>14</v>
      </c>
      <c r="E28" s="34" t="s">
        <v>101</v>
      </c>
      <c r="F28" s="24" t="s">
        <v>102</v>
      </c>
      <c r="G28" s="35" t="s">
        <v>42</v>
      </c>
      <c r="H28" s="24" t="s">
        <v>93</v>
      </c>
      <c r="I28" s="43">
        <v>1999000</v>
      </c>
      <c r="J28" s="43">
        <v>599700</v>
      </c>
      <c r="K28" s="29">
        <v>0.3</v>
      </c>
      <c r="L28" s="43">
        <v>179900</v>
      </c>
      <c r="M28" s="39">
        <v>41639</v>
      </c>
    </row>
    <row r="29" spans="1:13" ht="26.25">
      <c r="A29" s="54" t="s">
        <v>91</v>
      </c>
      <c r="B29" s="55">
        <v>196</v>
      </c>
      <c r="C29" s="56" t="s">
        <v>87</v>
      </c>
      <c r="D29" s="57" t="s">
        <v>13</v>
      </c>
      <c r="E29" s="58" t="s">
        <v>107</v>
      </c>
      <c r="F29" s="59" t="s">
        <v>98</v>
      </c>
      <c r="G29" s="60" t="s">
        <v>42</v>
      </c>
      <c r="H29" s="59" t="s">
        <v>88</v>
      </c>
      <c r="I29" s="61">
        <v>527300</v>
      </c>
      <c r="J29" s="61">
        <v>155100</v>
      </c>
      <c r="K29" s="62">
        <v>0.75</v>
      </c>
      <c r="L29" s="61">
        <v>116300</v>
      </c>
      <c r="M29" s="40">
        <v>41639</v>
      </c>
    </row>
    <row r="30" spans="1:13" ht="15.75">
      <c r="A30" s="14" t="s">
        <v>94</v>
      </c>
      <c r="B30" s="26">
        <v>197</v>
      </c>
      <c r="C30" s="37" t="s">
        <v>95</v>
      </c>
      <c r="D30" s="4" t="s">
        <v>13</v>
      </c>
      <c r="E30" s="34" t="s">
        <v>103</v>
      </c>
      <c r="F30" s="24" t="s">
        <v>105</v>
      </c>
      <c r="G30" s="35" t="s">
        <v>42</v>
      </c>
      <c r="H30" s="24" t="s">
        <v>106</v>
      </c>
      <c r="I30" s="43">
        <v>6059200</v>
      </c>
      <c r="J30" s="43">
        <v>1997500</v>
      </c>
      <c r="K30" s="29">
        <v>0.9</v>
      </c>
      <c r="L30" s="43">
        <v>1797700</v>
      </c>
      <c r="M30" s="39">
        <v>41639</v>
      </c>
    </row>
    <row r="31" spans="1:13" ht="26.25">
      <c r="A31" s="63" t="s">
        <v>96</v>
      </c>
      <c r="B31" s="47">
        <v>198</v>
      </c>
      <c r="C31" s="48" t="s">
        <v>95</v>
      </c>
      <c r="D31" s="49" t="s">
        <v>13</v>
      </c>
      <c r="E31" s="64" t="s">
        <v>108</v>
      </c>
      <c r="F31" s="51" t="s">
        <v>104</v>
      </c>
      <c r="G31" s="50" t="s">
        <v>42</v>
      </c>
      <c r="H31" s="51" t="s">
        <v>106</v>
      </c>
      <c r="I31" s="42">
        <v>491500</v>
      </c>
      <c r="J31" s="42">
        <v>196600</v>
      </c>
      <c r="K31" s="25">
        <v>0.9</v>
      </c>
      <c r="L31" s="42">
        <v>176900</v>
      </c>
      <c r="M31" s="52">
        <v>41486</v>
      </c>
    </row>
    <row r="32" spans="1:13" ht="30" customHeight="1">
      <c r="A32" s="14" t="s">
        <v>109</v>
      </c>
      <c r="B32" s="26">
        <v>199</v>
      </c>
      <c r="C32" s="37" t="s">
        <v>110</v>
      </c>
      <c r="D32" s="4" t="s">
        <v>13</v>
      </c>
      <c r="E32" s="34" t="s">
        <v>114</v>
      </c>
      <c r="F32" s="24" t="s">
        <v>112</v>
      </c>
      <c r="G32" s="35" t="s">
        <v>42</v>
      </c>
      <c r="H32" s="24" t="s">
        <v>111</v>
      </c>
      <c r="I32" s="43">
        <v>130000</v>
      </c>
      <c r="J32" s="43">
        <v>39000</v>
      </c>
      <c r="K32" s="53">
        <v>0.75</v>
      </c>
      <c r="L32" s="43">
        <v>29200</v>
      </c>
      <c r="M32" s="39">
        <v>41274</v>
      </c>
    </row>
    <row r="33" spans="1:13" s="74" customFormat="1" ht="17.25" customHeight="1" thickBot="1">
      <c r="A33" s="66" t="s">
        <v>18</v>
      </c>
      <c r="B33" s="66"/>
      <c r="C33" s="67"/>
      <c r="D33" s="68"/>
      <c r="E33" s="69"/>
      <c r="F33" s="70"/>
      <c r="G33" s="71"/>
      <c r="H33" s="70"/>
      <c r="I33" s="72"/>
      <c r="J33" s="72"/>
      <c r="K33" s="65" t="s">
        <v>113</v>
      </c>
      <c r="L33" s="76">
        <f>SUM(L11:L32)</f>
        <v>16688000</v>
      </c>
      <c r="M33" s="73"/>
    </row>
    <row r="34" spans="1:13" ht="20.25" customHeight="1">
      <c r="A34" s="66"/>
      <c r="B34" s="66"/>
      <c r="C34" s="67"/>
      <c r="D34" s="68"/>
      <c r="E34" s="69"/>
      <c r="F34" s="70"/>
      <c r="G34" s="71"/>
      <c r="H34" s="70"/>
      <c r="I34" s="72"/>
      <c r="J34" s="72"/>
      <c r="K34" s="75"/>
      <c r="L34" s="72"/>
      <c r="M34" s="73"/>
    </row>
    <row r="35" ht="15.75">
      <c r="B35" s="32"/>
    </row>
    <row r="39" ht="15.75">
      <c r="G39" t="s">
        <v>18</v>
      </c>
    </row>
    <row r="49" ht="15.75">
      <c r="L49" s="7" t="s">
        <v>18</v>
      </c>
    </row>
  </sheetData>
  <mergeCells count="14">
    <mergeCell ref="F9:F10"/>
    <mergeCell ref="H9:H10"/>
    <mergeCell ref="I9:I10"/>
    <mergeCell ref="G9:G10"/>
    <mergeCell ref="N9:N10"/>
    <mergeCell ref="M9:M10"/>
    <mergeCell ref="A9:A10"/>
    <mergeCell ref="B9:B10"/>
    <mergeCell ref="C9:C10"/>
    <mergeCell ref="D9:D10"/>
    <mergeCell ref="J9:J10"/>
    <mergeCell ref="K9:K10"/>
    <mergeCell ref="L9:L10"/>
    <mergeCell ref="E9:E10"/>
  </mergeCells>
  <printOptions/>
  <pageMargins left="2.02" right="0.22" top="0.37" bottom="0.61" header="0.27" footer="0.4921259845"/>
  <pageSetup horizontalDpi="600" verticalDpi="600" orientation="landscape" paperSize="9" scale="64" r:id="rId1"/>
  <headerFooter alignWithMargins="0">
    <oddHeader>&amp;L&amp;"Tahoma,Tučné"Usnesení č. 24/2117 -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orsulikova</dc:creator>
  <cp:keywords/>
  <dc:description/>
  <cp:lastModifiedBy>drackova</cp:lastModifiedBy>
  <cp:lastPrinted>2012-06-11T09:49:14Z</cp:lastPrinted>
  <dcterms:created xsi:type="dcterms:W3CDTF">2009-03-09T06:24:52Z</dcterms:created>
  <dcterms:modified xsi:type="dcterms:W3CDTF">2012-06-11T09:49:17Z</dcterms:modified>
  <cp:category/>
  <cp:version/>
  <cp:contentType/>
  <cp:contentStatus/>
</cp:coreProperties>
</file>