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Příloha č. 2" sheetId="1" r:id="rId1"/>
  </sheets>
  <definedNames>
    <definedName name="Z_0C66A324_BB9F_456E_966B_20248BF7D3D7_.wvu.Cols" localSheetId="0" hidden="1">'Příloha č. 2'!$G:$G,'Příloha č. 2'!$I:$N</definedName>
    <definedName name="Z_5CF329E1_719B_4E68_8D41_183A016EEDE1_.wvu.Cols" localSheetId="0" hidden="1">'Příloha č. 2'!$G:$G,'Příloha č. 2'!$I:$N</definedName>
    <definedName name="Z_BDE94C6D_E48E_4346_A0DB_631CF731D700_.wvu.Cols" localSheetId="0" hidden="1">'Příloha č. 2'!$G:$G,'Příloha č. 2'!$I:$N</definedName>
  </definedNames>
  <calcPr fullCalcOnLoad="1"/>
</workbook>
</file>

<file path=xl/sharedStrings.xml><?xml version="1.0" encoding="utf-8"?>
<sst xmlns="http://schemas.openxmlformats.org/spreadsheetml/2006/main" count="22" uniqueCount="22">
  <si>
    <t>Poskytování služby v Azylovém zařízení Vřesinská</t>
  </si>
  <si>
    <t>azylové domy</t>
  </si>
  <si>
    <t>příspěvková organizace</t>
  </si>
  <si>
    <t>Centrum sociálních služeb Poruba, příspěvková organizace</t>
  </si>
  <si>
    <t>PSS 1/12</t>
  </si>
  <si>
    <t>09/12</t>
  </si>
  <si>
    <t>Požadovaná dotace v Kč</t>
  </si>
  <si>
    <t>Celkem bodů</t>
  </si>
  <si>
    <t>Spoluúčast obce - body</t>
  </si>
  <si>
    <t>Finanční potřebnost - body</t>
  </si>
  <si>
    <t>Přísp. obce</t>
  </si>
  <si>
    <t>Dotace MPSV 2011 + IP 2011</t>
  </si>
  <si>
    <t>Dotace MPSV 2012 schválená</t>
  </si>
  <si>
    <t>Název projektu</t>
  </si>
  <si>
    <t>Druh služby</t>
  </si>
  <si>
    <t>Pravní forma žadatele</t>
  </si>
  <si>
    <t>IČ</t>
  </si>
  <si>
    <t>Název žadatele</t>
  </si>
  <si>
    <t>Kód dot. titulu</t>
  </si>
  <si>
    <t>Číslo žádosti</t>
  </si>
  <si>
    <t>Neposkytnutí účelové dotace  žadateli z rozpočtu kraje v Programu podpory financování běžných výdajů souvisejících s poskytováním sociálních služeb v Moravskoslezském kraji na rok 2012</t>
  </si>
  <si>
    <t>Identifikátor (č. registrace)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</si>
</sst>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8.421875" style="0" customWidth="1"/>
    <col min="2" max="2" width="9.28125" style="0" customWidth="1"/>
    <col min="3" max="3" width="12.8515625" style="0" customWidth="1"/>
    <col min="4" max="4" width="31.7109375" style="0" customWidth="1"/>
    <col min="5" max="5" width="10.8515625" style="0" customWidth="1"/>
    <col min="6" max="6" width="13.7109375" style="0" customWidth="1"/>
    <col min="7" max="7" width="9.140625" style="0" hidden="1" customWidth="1"/>
    <col min="8" max="8" width="29.8515625" style="0" customWidth="1"/>
    <col min="9" max="14" width="9.140625" style="0" hidden="1" customWidth="1"/>
    <col min="15" max="15" width="14.28125" style="0" customWidth="1"/>
  </cols>
  <sheetData>
    <row r="1" spans="1:15" ht="24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4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49.5" customHeight="1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50.25" customHeight="1">
      <c r="A5" s="5" t="s">
        <v>19</v>
      </c>
      <c r="B5" s="4" t="s">
        <v>18</v>
      </c>
      <c r="C5" s="4" t="s">
        <v>21</v>
      </c>
      <c r="D5" s="4" t="s">
        <v>17</v>
      </c>
      <c r="E5" s="4" t="s">
        <v>16</v>
      </c>
      <c r="F5" s="4" t="s">
        <v>15</v>
      </c>
      <c r="G5" s="4" t="s">
        <v>14</v>
      </c>
      <c r="H5" s="4" t="s">
        <v>13</v>
      </c>
      <c r="I5" s="3" t="s">
        <v>12</v>
      </c>
      <c r="J5" s="2" t="s">
        <v>11</v>
      </c>
      <c r="K5" s="2" t="s">
        <v>10</v>
      </c>
      <c r="L5" s="1" t="s">
        <v>9</v>
      </c>
      <c r="M5" s="1" t="s">
        <v>8</v>
      </c>
      <c r="N5" s="1" t="s">
        <v>7</v>
      </c>
      <c r="O5" s="2" t="s">
        <v>6</v>
      </c>
    </row>
    <row r="6" spans="1:15" ht="42.75" customHeight="1">
      <c r="A6" s="6" t="s">
        <v>5</v>
      </c>
      <c r="B6" s="7" t="s">
        <v>4</v>
      </c>
      <c r="C6" s="7">
        <v>2989798</v>
      </c>
      <c r="D6" s="7" t="s">
        <v>3</v>
      </c>
      <c r="E6" s="7">
        <v>71216642</v>
      </c>
      <c r="F6" s="7" t="s">
        <v>2</v>
      </c>
      <c r="G6" s="8" t="s">
        <v>1</v>
      </c>
      <c r="H6" s="7" t="s">
        <v>0</v>
      </c>
      <c r="I6" s="9">
        <v>250000</v>
      </c>
      <c r="J6" s="9">
        <v>406938</v>
      </c>
      <c r="K6" s="9">
        <v>1299000</v>
      </c>
      <c r="L6" s="10">
        <f>((J6-I6)/J6)*100</f>
        <v>38.56558001464597</v>
      </c>
      <c r="M6" s="10">
        <f>(K6/(K6+J6))*100*0.5</f>
        <v>38.07289596691088</v>
      </c>
      <c r="N6" s="11">
        <f>L6+M6</f>
        <v>76.63847598155684</v>
      </c>
      <c r="O6" s="12">
        <v>349800</v>
      </c>
    </row>
  </sheetData>
  <sheetProtection/>
  <mergeCells count="4">
    <mergeCell ref="A1:O1"/>
    <mergeCell ref="A2:O2"/>
    <mergeCell ref="A3:O3"/>
    <mergeCell ref="A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&amp;L&amp;"Tahoma,Tučné"&amp;12Usnesení č. 24/2128 -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kacerovska3488</dc:creator>
  <cp:keywords/>
  <dc:description/>
  <cp:lastModifiedBy>drackova</cp:lastModifiedBy>
  <cp:lastPrinted>2012-06-11T09:57:48Z</cp:lastPrinted>
  <dcterms:created xsi:type="dcterms:W3CDTF">2012-05-02T07:36:44Z</dcterms:created>
  <dcterms:modified xsi:type="dcterms:W3CDTF">2012-06-11T09:57:54Z</dcterms:modified>
  <cp:category/>
  <cp:version/>
  <cp:contentType/>
  <cp:contentStatus/>
</cp:coreProperties>
</file>