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4535" windowHeight="9885" activeTab="0"/>
  </bookViews>
  <sheets>
    <sheet name="list 1" sheetId="1" r:id="rId1"/>
  </sheets>
  <definedNames>
    <definedName name="_xlnm.Print_Area" localSheetId="0">'list 1'!$A$1:$M$29</definedName>
  </definedNames>
  <calcPr fullCalcOnLoad="1"/>
</workbook>
</file>

<file path=xl/sharedStrings.xml><?xml version="1.0" encoding="utf-8"?>
<sst xmlns="http://schemas.openxmlformats.org/spreadsheetml/2006/main" count="85" uniqueCount="69">
  <si>
    <t>Název projektu</t>
  </si>
  <si>
    <t>IČ</t>
  </si>
  <si>
    <t>Právní forma</t>
  </si>
  <si>
    <t>2.</t>
  </si>
  <si>
    <t xml:space="preserve">Žadatel </t>
  </si>
  <si>
    <t>OPŽP/OPPS/PRV</t>
  </si>
  <si>
    <t>1.</t>
  </si>
  <si>
    <t>Pořa-dové číslo žádo-sti</t>
  </si>
  <si>
    <t>3.</t>
  </si>
  <si>
    <t>4.</t>
  </si>
  <si>
    <t>5.</t>
  </si>
  <si>
    <t>6.</t>
  </si>
  <si>
    <t>Maximální časová použitelnost do  * *</t>
  </si>
  <si>
    <t>datum splatnosti platby</t>
  </si>
  <si>
    <t xml:space="preserve">* Konečná částka poskytnuté dotace a procentuální výše kofinancování může být ve smlouvě nižší, než je schválená částka. </t>
  </si>
  <si>
    <t>** Časová použitelnost bude upřesněna ve smlouvě o poskytnutí dotace, která bude uzavřena s příjemcem na základě doložení podepsané smlouvy s řídícím orgánem příslušného operačního programu</t>
  </si>
  <si>
    <t>OPŽP - Operační program Životní prostředí</t>
  </si>
  <si>
    <t>OPPS - Operační programy přeshraniční spolupráce</t>
  </si>
  <si>
    <t>PRV - Program rozvoje venkova</t>
  </si>
  <si>
    <t>základ dotace - součet vlastního podílu žadatele na celkových uznatelných nákladech bez DPH a DPH vztahující se k celkovým uznatelným nákladům</t>
  </si>
  <si>
    <t>(platí pro projekty PRV dle článku III. a VI. 2 podmínek Programu)</t>
  </si>
  <si>
    <t>Počet   obyvat. k 1.1.2010</t>
  </si>
  <si>
    <t>Maximální výše kofinancování vlastního podílu/     základu dotace žadatele*(%)</t>
  </si>
  <si>
    <t>obec</t>
  </si>
  <si>
    <t>PRV</t>
  </si>
  <si>
    <t>OPŽP</t>
  </si>
  <si>
    <t>Vřesina</t>
  </si>
  <si>
    <t>7.</t>
  </si>
  <si>
    <t>Moderní vybavení učeben v budově mateřské školy včetně výměny okenních výplní</t>
  </si>
  <si>
    <t>00298581</t>
  </si>
  <si>
    <t xml:space="preserve">Celkové uznatelné náklady projektu  </t>
  </si>
  <si>
    <t xml:space="preserve">Vlastní podíl žadatele o dotaci z operačního programu/ u PRV základ dotace       </t>
  </si>
  <si>
    <t xml:space="preserve">Maximální výše  dotace z rozpočtu kraje*      </t>
  </si>
  <si>
    <t>Mošnov</t>
  </si>
  <si>
    <t>Zateplení a výměna zdroje vytápění kulturního domu Mošnovč.p.54</t>
  </si>
  <si>
    <t>00600792</t>
  </si>
  <si>
    <t>Skřípov</t>
  </si>
  <si>
    <t>Prodloužení kanalizačního řádu pro veřejnou potřebu v obci Skřípov - část Hrabství</t>
  </si>
  <si>
    <t>00300659</t>
  </si>
  <si>
    <t>Pustá Polom</t>
  </si>
  <si>
    <t>ČOV a kanalizace v obci Pustá Polom</t>
  </si>
  <si>
    <t>00300608</t>
  </si>
  <si>
    <t>Hrčava</t>
  </si>
  <si>
    <t>Rekonstrukce ZŠ v Hrčavě</t>
  </si>
  <si>
    <t>00296732</t>
  </si>
  <si>
    <t>Bílčice</t>
  </si>
  <si>
    <t>Prodloužení místní vodovodní sítě Bílčice</t>
  </si>
  <si>
    <t>00295868</t>
  </si>
  <si>
    <t>Horní Lomná</t>
  </si>
  <si>
    <t>Stavební úpravy domu čp. 128 s využitím pro Dům integrovaných sociálních služeb</t>
  </si>
  <si>
    <t>00535974</t>
  </si>
  <si>
    <t>17. skupina</t>
  </si>
  <si>
    <t>682</t>
  </si>
  <si>
    <t>1 004</t>
  </si>
  <si>
    <t>1 461</t>
  </si>
  <si>
    <t>244</t>
  </si>
  <si>
    <t>248</t>
  </si>
  <si>
    <t>360</t>
  </si>
  <si>
    <t xml:space="preserve">8. </t>
  </si>
  <si>
    <t>Tvrdkov</t>
  </si>
  <si>
    <t>Energetické úspory obecního úřadu v Tvrdkově</t>
  </si>
  <si>
    <t>00576000</t>
  </si>
  <si>
    <t xml:space="preserve"> 9.</t>
  </si>
  <si>
    <t>Slezské Rudoltice</t>
  </si>
  <si>
    <t>Energetické úspory ZŠ a MŠ Slezské Rudoltice</t>
  </si>
  <si>
    <t>00296333</t>
  </si>
  <si>
    <t>CELKEM</t>
  </si>
  <si>
    <t>631</t>
  </si>
  <si>
    <t>Poskytnutí dotací z rozpočtu kraje v rámci Programu na zvýšení absorpční kapacity obcí a měst do 10 tis. obyvatel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</si>
</sst>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0.0"/>
    <numFmt numFmtId="169" formatCode="#,##0.0"/>
    <numFmt numFmtId="170" formatCode="#,##0.00\ _K_č"/>
    <numFmt numFmtId="171" formatCode="#,##0.00\ &quot;Kč&quot;"/>
    <numFmt numFmtId="172" formatCode="#,##0.0\ _K_č"/>
    <numFmt numFmtId="173" formatCode="mmm/yyyy"/>
    <numFmt numFmtId="174" formatCode="[$-405]d\.\ mmmm\ yyyy"/>
  </numFmts>
  <fonts count="9">
    <font>
      <sz val="12"/>
      <name val="Times New Roman"/>
      <family val="0"/>
    </font>
    <font>
      <sz val="10"/>
      <name val="Tahoma"/>
      <family val="2"/>
    </font>
    <font>
      <sz val="10"/>
      <name val="Times New Roman"/>
      <family val="0"/>
    </font>
    <font>
      <b/>
      <sz val="10"/>
      <name val="Tahoma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name val="Tahoma"/>
      <family val="2"/>
    </font>
    <font>
      <sz val="12"/>
      <name val="Tahom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9" fontId="3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69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justify" wrapText="1"/>
    </xf>
    <xf numFmtId="169" fontId="3" fillId="0" borderId="1" xfId="0" applyNumberFormat="1" applyFont="1" applyFill="1" applyBorder="1" applyAlignment="1">
      <alignment horizontal="right"/>
    </xf>
    <xf numFmtId="10" fontId="1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justify" wrapText="1"/>
    </xf>
    <xf numFmtId="0" fontId="1" fillId="0" borderId="2" xfId="0" applyFont="1" applyBorder="1" applyAlignment="1">
      <alignment wrapText="1"/>
    </xf>
    <xf numFmtId="0" fontId="3" fillId="0" borderId="4" xfId="0" applyFont="1" applyBorder="1" applyAlignment="1">
      <alignment/>
    </xf>
    <xf numFmtId="49" fontId="1" fillId="0" borderId="1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 wrapText="1"/>
    </xf>
    <xf numFmtId="169" fontId="1" fillId="0" borderId="2" xfId="0" applyNumberFormat="1" applyFont="1" applyFill="1" applyBorder="1" applyAlignment="1">
      <alignment/>
    </xf>
    <xf numFmtId="169" fontId="1" fillId="0" borderId="2" xfId="0" applyNumberFormat="1" applyFont="1" applyFill="1" applyBorder="1" applyAlignment="1">
      <alignment horizontal="right"/>
    </xf>
    <xf numFmtId="10" fontId="1" fillId="0" borderId="1" xfId="0" applyNumberFormat="1" applyFont="1" applyFill="1" applyBorder="1" applyAlignment="1">
      <alignment horizontal="right"/>
    </xf>
    <xf numFmtId="169" fontId="3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/>
    </xf>
    <xf numFmtId="49" fontId="1" fillId="2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169" fontId="1" fillId="0" borderId="2" xfId="0" applyNumberFormat="1" applyFont="1" applyBorder="1" applyAlignment="1">
      <alignment horizontal="right"/>
    </xf>
    <xf numFmtId="10" fontId="1" fillId="0" borderId="2" xfId="0" applyNumberFormat="1" applyFont="1" applyFill="1" applyBorder="1" applyAlignment="1">
      <alignment horizontal="right"/>
    </xf>
    <xf numFmtId="169" fontId="3" fillId="0" borderId="2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/>
    </xf>
    <xf numFmtId="0" fontId="3" fillId="0" borderId="5" xfId="0" applyFont="1" applyBorder="1" applyAlignment="1">
      <alignment horizontal="justify" wrapText="1"/>
    </xf>
    <xf numFmtId="0" fontId="3" fillId="0" borderId="5" xfId="0" applyFont="1" applyFill="1" applyBorder="1" applyAlignment="1">
      <alignment horizontal="justify" wrapText="1"/>
    </xf>
    <xf numFmtId="169" fontId="1" fillId="0" borderId="5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3" fillId="0" borderId="0" xfId="0" applyFont="1" applyBorder="1" applyAlignment="1">
      <alignment horizontal="justify" wrapText="1"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 horizontal="justify"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justify" wrapText="1"/>
    </xf>
    <xf numFmtId="14" fontId="1" fillId="0" borderId="7" xfId="0" applyNumberFormat="1" applyFont="1" applyBorder="1" applyAlignment="1">
      <alignment horizontal="center"/>
    </xf>
    <xf numFmtId="14" fontId="1" fillId="0" borderId="8" xfId="0" applyNumberFormat="1" applyFont="1" applyBorder="1" applyAlignment="1">
      <alignment/>
    </xf>
    <xf numFmtId="16" fontId="3" fillId="0" borderId="3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169" fontId="1" fillId="0" borderId="10" xfId="0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 horizontal="right"/>
    </xf>
    <xf numFmtId="10" fontId="1" fillId="0" borderId="10" xfId="0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14" fontId="1" fillId="0" borderId="11" xfId="0" applyNumberFormat="1" applyFont="1" applyBorder="1" applyAlignment="1">
      <alignment/>
    </xf>
    <xf numFmtId="0" fontId="6" fillId="0" borderId="1" xfId="0" applyFont="1" applyBorder="1" applyAlignment="1">
      <alignment/>
    </xf>
    <xf numFmtId="169" fontId="3" fillId="0" borderId="1" xfId="0" applyNumberFormat="1" applyFont="1" applyBorder="1" applyAlignment="1">
      <alignment/>
    </xf>
    <xf numFmtId="169" fontId="3" fillId="0" borderId="0" xfId="0" applyNumberFormat="1" applyFont="1" applyFill="1" applyBorder="1" applyAlignment="1">
      <alignment horizontal="center" wrapText="1"/>
    </xf>
    <xf numFmtId="169" fontId="3" fillId="0" borderId="12" xfId="0" applyNumberFormat="1" applyFont="1" applyFill="1" applyBorder="1" applyAlignment="1">
      <alignment horizontal="center" wrapText="1"/>
    </xf>
    <xf numFmtId="169" fontId="3" fillId="0" borderId="13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justify" wrapText="1"/>
    </xf>
    <xf numFmtId="0" fontId="3" fillId="0" borderId="17" xfId="0" applyFont="1" applyFill="1" applyBorder="1" applyAlignment="1">
      <alignment horizontal="justify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0" fontId="3" fillId="0" borderId="16" xfId="0" applyNumberFormat="1" applyFont="1" applyFill="1" applyBorder="1" applyAlignment="1">
      <alignment horizontal="center" wrapText="1"/>
    </xf>
    <xf numFmtId="10" fontId="3" fillId="0" borderId="17" xfId="0" applyNumberFormat="1" applyFont="1" applyFill="1" applyBorder="1" applyAlignment="1">
      <alignment horizontal="center" wrapText="1"/>
    </xf>
    <xf numFmtId="169" fontId="3" fillId="0" borderId="16" xfId="0" applyNumberFormat="1" applyFont="1" applyFill="1" applyBorder="1" applyAlignment="1">
      <alignment horizontal="center" wrapText="1"/>
    </xf>
    <xf numFmtId="169" fontId="3" fillId="0" borderId="17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justify"/>
    </xf>
    <xf numFmtId="0" fontId="3" fillId="0" borderId="21" xfId="0" applyFont="1" applyFill="1" applyBorder="1" applyAlignment="1">
      <alignment horizontal="justify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 wrapText="1"/>
    </xf>
    <xf numFmtId="3" fontId="3" fillId="0" borderId="17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SheetLayoutView="100" workbookViewId="0" topLeftCell="A1">
      <pane ySplit="11" topLeftCell="BM12" activePane="bottomLeft" state="frozen"/>
      <selection pane="topLeft" activeCell="A1" sqref="A1"/>
      <selection pane="bottomLeft" activeCell="F7" sqref="F7"/>
    </sheetView>
  </sheetViews>
  <sheetFormatPr defaultColWidth="9.00390625" defaultRowHeight="15.75"/>
  <cols>
    <col min="1" max="1" width="3.25390625" style="0" customWidth="1"/>
    <col min="2" max="2" width="4.75390625" style="0" customWidth="1"/>
    <col min="3" max="3" width="13.50390625" style="0" customWidth="1"/>
    <col min="4" max="4" width="9.375" style="0" customWidth="1"/>
    <col min="5" max="5" width="28.375" style="0" customWidth="1"/>
    <col min="6" max="6" width="8.00390625" style="0" customWidth="1"/>
    <col min="7" max="7" width="6.50390625" style="0" customWidth="1"/>
    <col min="8" max="8" width="5.625" style="0" customWidth="1"/>
    <col min="9" max="9" width="11.50390625" style="0" customWidth="1"/>
    <col min="10" max="10" width="11.625" style="0" customWidth="1"/>
    <col min="11" max="11" width="12.75390625" style="0" customWidth="1"/>
    <col min="12" max="12" width="12.375" style="0" customWidth="1"/>
    <col min="13" max="13" width="11.25390625" style="0" customWidth="1"/>
  </cols>
  <sheetData>
    <row r="1" spans="1:4" ht="15.75">
      <c r="A1" s="12"/>
      <c r="B1" s="13"/>
      <c r="C1" s="13"/>
      <c r="D1" s="13"/>
    </row>
    <row r="2" spans="1:3" ht="15" customHeight="1">
      <c r="A2" s="14"/>
      <c r="B2" s="15"/>
      <c r="C2" s="15"/>
    </row>
    <row r="3" ht="8.25" customHeight="1" hidden="1">
      <c r="A3" s="2"/>
    </row>
    <row r="4" ht="15.75" hidden="1">
      <c r="A4" s="1"/>
    </row>
    <row r="5" ht="15.75">
      <c r="A5" s="3" t="s">
        <v>68</v>
      </c>
    </row>
    <row r="6" ht="15.75">
      <c r="A6" s="3" t="s">
        <v>51</v>
      </c>
    </row>
    <row r="7" ht="15.75">
      <c r="A7" s="3"/>
    </row>
    <row r="8" ht="10.5" customHeight="1" thickBot="1">
      <c r="O8" s="48"/>
    </row>
    <row r="9" ht="11.25" customHeight="1" hidden="1" thickBot="1"/>
    <row r="10" spans="1:14" s="1" customFormat="1" ht="12.75" customHeight="1">
      <c r="A10" s="79"/>
      <c r="B10" s="81" t="s">
        <v>7</v>
      </c>
      <c r="C10" s="83" t="s">
        <v>4</v>
      </c>
      <c r="D10" s="85" t="s">
        <v>2</v>
      </c>
      <c r="E10" s="91" t="s">
        <v>0</v>
      </c>
      <c r="F10" s="93" t="s">
        <v>1</v>
      </c>
      <c r="G10" s="95" t="s">
        <v>5</v>
      </c>
      <c r="H10" s="95" t="s">
        <v>21</v>
      </c>
      <c r="I10" s="89" t="s">
        <v>30</v>
      </c>
      <c r="J10" s="87" t="s">
        <v>31</v>
      </c>
      <c r="K10" s="87" t="s">
        <v>22</v>
      </c>
      <c r="L10" s="89" t="s">
        <v>32</v>
      </c>
      <c r="M10" s="77" t="s">
        <v>12</v>
      </c>
      <c r="N10" s="76"/>
    </row>
    <row r="11" spans="1:14" s="6" customFormat="1" ht="93" customHeight="1" thickBot="1">
      <c r="A11" s="80"/>
      <c r="B11" s="82"/>
      <c r="C11" s="84"/>
      <c r="D11" s="86"/>
      <c r="E11" s="92"/>
      <c r="F11" s="94"/>
      <c r="G11" s="96"/>
      <c r="H11" s="96"/>
      <c r="I11" s="90"/>
      <c r="J11" s="88"/>
      <c r="K11" s="88"/>
      <c r="L11" s="90"/>
      <c r="M11" s="78" t="s">
        <v>13</v>
      </c>
      <c r="N11" s="76"/>
    </row>
    <row r="12" spans="1:13" s="6" customFormat="1" ht="38.25">
      <c r="A12" s="16" t="s">
        <v>6</v>
      </c>
      <c r="B12" s="19">
        <v>200</v>
      </c>
      <c r="C12" s="20" t="s">
        <v>26</v>
      </c>
      <c r="D12" s="21" t="s">
        <v>23</v>
      </c>
      <c r="E12" s="9" t="s">
        <v>28</v>
      </c>
      <c r="F12" s="7" t="s">
        <v>29</v>
      </c>
      <c r="G12" s="39" t="s">
        <v>24</v>
      </c>
      <c r="H12" s="56">
        <v>2753</v>
      </c>
      <c r="I12" s="8">
        <v>592300</v>
      </c>
      <c r="J12" s="8">
        <v>118460</v>
      </c>
      <c r="K12" s="11">
        <v>0.6</v>
      </c>
      <c r="L12" s="4">
        <v>106600</v>
      </c>
      <c r="M12" s="58">
        <v>41274</v>
      </c>
    </row>
    <row r="13" spans="1:13" s="1" customFormat="1" ht="38.25">
      <c r="A13" s="16" t="s">
        <v>3</v>
      </c>
      <c r="B13" s="22">
        <v>201</v>
      </c>
      <c r="C13" s="20" t="s">
        <v>33</v>
      </c>
      <c r="D13" s="5" t="s">
        <v>23</v>
      </c>
      <c r="E13" s="9" t="s">
        <v>34</v>
      </c>
      <c r="F13" s="7" t="s">
        <v>35</v>
      </c>
      <c r="G13" s="39" t="s">
        <v>25</v>
      </c>
      <c r="H13" s="23" t="s">
        <v>52</v>
      </c>
      <c r="I13" s="8">
        <v>4821600</v>
      </c>
      <c r="J13" s="8">
        <v>482100</v>
      </c>
      <c r="K13" s="11">
        <v>0.75</v>
      </c>
      <c r="L13" s="10">
        <v>361600</v>
      </c>
      <c r="M13" s="59">
        <v>41639</v>
      </c>
    </row>
    <row r="14" spans="1:13" s="1" customFormat="1" ht="39.75" customHeight="1">
      <c r="A14" s="17" t="s">
        <v>8</v>
      </c>
      <c r="B14" s="18">
        <v>202</v>
      </c>
      <c r="C14" s="24" t="s">
        <v>36</v>
      </c>
      <c r="D14" s="25" t="s">
        <v>23</v>
      </c>
      <c r="E14" s="26" t="s">
        <v>37</v>
      </c>
      <c r="F14" s="27" t="s">
        <v>38</v>
      </c>
      <c r="G14" s="39" t="s">
        <v>24</v>
      </c>
      <c r="H14" s="27" t="s">
        <v>53</v>
      </c>
      <c r="I14" s="28">
        <v>1700000</v>
      </c>
      <c r="J14" s="29">
        <v>530000</v>
      </c>
      <c r="K14" s="30">
        <v>0.75</v>
      </c>
      <c r="L14" s="31">
        <v>397500</v>
      </c>
      <c r="M14" s="59">
        <v>41851</v>
      </c>
    </row>
    <row r="15" spans="1:13" ht="33" customHeight="1">
      <c r="A15" s="17" t="s">
        <v>9</v>
      </c>
      <c r="B15" s="32">
        <v>203</v>
      </c>
      <c r="C15" s="9" t="s">
        <v>39</v>
      </c>
      <c r="D15" s="5" t="s">
        <v>23</v>
      </c>
      <c r="E15" s="9" t="s">
        <v>40</v>
      </c>
      <c r="F15" s="7" t="s">
        <v>41</v>
      </c>
      <c r="G15" s="39" t="s">
        <v>24</v>
      </c>
      <c r="H15" s="23" t="s">
        <v>54</v>
      </c>
      <c r="I15" s="8">
        <v>30000000</v>
      </c>
      <c r="J15" s="8">
        <v>3000000</v>
      </c>
      <c r="K15" s="30">
        <v>0.75</v>
      </c>
      <c r="L15" s="4">
        <v>2250000</v>
      </c>
      <c r="M15" s="59">
        <v>41486</v>
      </c>
    </row>
    <row r="16" spans="1:13" ht="30" customHeight="1">
      <c r="A16" s="17" t="s">
        <v>10</v>
      </c>
      <c r="B16" s="32">
        <v>204</v>
      </c>
      <c r="C16" s="20" t="s">
        <v>42</v>
      </c>
      <c r="D16" s="5" t="s">
        <v>23</v>
      </c>
      <c r="E16" s="9" t="s">
        <v>43</v>
      </c>
      <c r="F16" s="7" t="s">
        <v>44</v>
      </c>
      <c r="G16" s="39" t="s">
        <v>24</v>
      </c>
      <c r="H16" s="23" t="s">
        <v>55</v>
      </c>
      <c r="I16" s="8">
        <v>7289600</v>
      </c>
      <c r="J16" s="8">
        <v>1437900</v>
      </c>
      <c r="K16" s="30">
        <v>0.9</v>
      </c>
      <c r="L16" s="4">
        <v>1950100</v>
      </c>
      <c r="M16" s="59">
        <v>41456</v>
      </c>
    </row>
    <row r="17" spans="1:13" ht="37.5" customHeight="1">
      <c r="A17" s="60" t="s">
        <v>11</v>
      </c>
      <c r="B17" s="32">
        <v>205</v>
      </c>
      <c r="C17" s="20" t="s">
        <v>45</v>
      </c>
      <c r="D17" s="5" t="s">
        <v>23</v>
      </c>
      <c r="E17" s="20" t="s">
        <v>46</v>
      </c>
      <c r="F17" s="33" t="s">
        <v>47</v>
      </c>
      <c r="G17" s="61" t="s">
        <v>24</v>
      </c>
      <c r="H17" s="34" t="s">
        <v>56</v>
      </c>
      <c r="I17" s="35">
        <v>2490000</v>
      </c>
      <c r="J17" s="35">
        <v>249000</v>
      </c>
      <c r="K17" s="36">
        <v>0.9</v>
      </c>
      <c r="L17" s="37">
        <v>224100</v>
      </c>
      <c r="M17" s="59">
        <v>42004</v>
      </c>
    </row>
    <row r="18" spans="1:13" ht="43.5" customHeight="1">
      <c r="A18" s="17" t="s">
        <v>27</v>
      </c>
      <c r="B18" s="32">
        <v>206</v>
      </c>
      <c r="C18" s="44" t="s">
        <v>48</v>
      </c>
      <c r="D18" s="5" t="s">
        <v>23</v>
      </c>
      <c r="E18" s="45" t="s">
        <v>49</v>
      </c>
      <c r="F18" s="27" t="s">
        <v>50</v>
      </c>
      <c r="G18" s="47" t="s">
        <v>25</v>
      </c>
      <c r="H18" s="27" t="s">
        <v>57</v>
      </c>
      <c r="I18" s="46">
        <v>14504800</v>
      </c>
      <c r="J18" s="29">
        <v>1186900</v>
      </c>
      <c r="K18" s="36">
        <v>0.9</v>
      </c>
      <c r="L18" s="10">
        <v>1068200</v>
      </c>
      <c r="M18" s="59">
        <v>41851</v>
      </c>
    </row>
    <row r="19" spans="1:13" s="13" customFormat="1" ht="29.25" customHeight="1">
      <c r="A19" s="17" t="s">
        <v>58</v>
      </c>
      <c r="B19" s="32">
        <v>207</v>
      </c>
      <c r="C19" s="20" t="s">
        <v>59</v>
      </c>
      <c r="D19" s="5" t="s">
        <v>23</v>
      </c>
      <c r="E19" s="57" t="s">
        <v>60</v>
      </c>
      <c r="F19" s="27" t="s">
        <v>61</v>
      </c>
      <c r="G19" s="47" t="s">
        <v>25</v>
      </c>
      <c r="H19" s="27" t="s">
        <v>55</v>
      </c>
      <c r="I19" s="28">
        <v>1784100</v>
      </c>
      <c r="J19" s="29">
        <v>690010</v>
      </c>
      <c r="K19" s="36">
        <v>0.9</v>
      </c>
      <c r="L19" s="31">
        <v>621000</v>
      </c>
      <c r="M19" s="59">
        <v>41639</v>
      </c>
    </row>
    <row r="20" spans="1:13" ht="30.75" customHeight="1" thickBot="1">
      <c r="A20" s="62" t="s">
        <v>62</v>
      </c>
      <c r="B20" s="63">
        <v>208</v>
      </c>
      <c r="C20" s="64" t="s">
        <v>63</v>
      </c>
      <c r="D20" s="65" t="s">
        <v>23</v>
      </c>
      <c r="E20" s="66" t="s">
        <v>64</v>
      </c>
      <c r="F20" s="67" t="s">
        <v>65</v>
      </c>
      <c r="G20" s="68" t="s">
        <v>25</v>
      </c>
      <c r="H20" s="67" t="s">
        <v>67</v>
      </c>
      <c r="I20" s="69">
        <v>3150700</v>
      </c>
      <c r="J20" s="70">
        <v>315000</v>
      </c>
      <c r="K20" s="71">
        <v>0.75</v>
      </c>
      <c r="L20" s="72">
        <v>236300</v>
      </c>
      <c r="M20" s="73">
        <v>41639</v>
      </c>
    </row>
    <row r="21" spans="1:13" ht="24.75" customHeight="1">
      <c r="A21" s="42"/>
      <c r="B21" s="42"/>
      <c r="C21" s="49"/>
      <c r="D21" s="50"/>
      <c r="E21" s="51"/>
      <c r="F21" s="52"/>
      <c r="G21" s="53"/>
      <c r="H21" s="52"/>
      <c r="I21" s="54"/>
      <c r="J21" s="55"/>
      <c r="K21" s="74" t="s">
        <v>66</v>
      </c>
      <c r="L21" s="75">
        <f>SUM(L12:L20)</f>
        <v>7215400</v>
      </c>
      <c r="M21" s="43"/>
    </row>
    <row r="22" ht="15.75">
      <c r="B22" s="38" t="s">
        <v>14</v>
      </c>
    </row>
    <row r="23" ht="15.75">
      <c r="B23" s="38" t="s">
        <v>15</v>
      </c>
    </row>
    <row r="25" spans="2:15" ht="15.75">
      <c r="B25" s="38" t="s">
        <v>16</v>
      </c>
      <c r="O25" s="40"/>
    </row>
    <row r="26" ht="15.75">
      <c r="B26" s="38" t="s">
        <v>17</v>
      </c>
    </row>
    <row r="27" ht="15.75">
      <c r="B27" s="38" t="s">
        <v>18</v>
      </c>
    </row>
    <row r="28" spans="2:4" ht="15.75">
      <c r="B28" s="38" t="s">
        <v>19</v>
      </c>
      <c r="D28" s="38"/>
    </row>
    <row r="29" ht="15.75">
      <c r="B29" s="41" t="s">
        <v>20</v>
      </c>
    </row>
  </sheetData>
  <mergeCells count="14">
    <mergeCell ref="F10:F11"/>
    <mergeCell ref="H10:H11"/>
    <mergeCell ref="I10:I11"/>
    <mergeCell ref="G10:G11"/>
    <mergeCell ref="N10:N11"/>
    <mergeCell ref="M10:M11"/>
    <mergeCell ref="A10:A11"/>
    <mergeCell ref="B10:B11"/>
    <mergeCell ref="C10:C11"/>
    <mergeCell ref="D10:D11"/>
    <mergeCell ref="J10:J11"/>
    <mergeCell ref="K10:K11"/>
    <mergeCell ref="L10:L11"/>
    <mergeCell ref="E10:E11"/>
  </mergeCells>
  <printOptions/>
  <pageMargins left="1.14" right="0.22" top="0.37" bottom="0.61" header="0.27" footer="0.4921259845"/>
  <pageSetup horizontalDpi="600" verticalDpi="600" orientation="landscape" paperSize="9" scale="82" r:id="rId1"/>
  <headerFooter alignWithMargins="0">
    <oddHeader>&amp;L&amp;"Tahoma,Tučné"Usnesení č. 25/2226 - Příloha č. 1&amp;"Tahoma,Obyčejné"
Počet stran přílohy: 1&amp;R&amp;"Tahoma,Obyčejné"Strana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orsulikova</dc:creator>
  <cp:keywords/>
  <dc:description/>
  <cp:lastModifiedBy>drackova</cp:lastModifiedBy>
  <cp:lastPrinted>2012-07-26T11:14:19Z</cp:lastPrinted>
  <dcterms:created xsi:type="dcterms:W3CDTF">2009-03-09T06:24:52Z</dcterms:created>
  <dcterms:modified xsi:type="dcterms:W3CDTF">2012-09-07T11:55:55Z</dcterms:modified>
  <cp:category/>
  <cp:version/>
  <cp:contentType/>
  <cp:contentStatus/>
</cp:coreProperties>
</file>