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2270" activeTab="0"/>
  </bookViews>
  <sheets>
    <sheet name="Financování" sheetId="1" r:id="rId1"/>
  </sheets>
  <definedNames>
    <definedName name="Z_23B020FA_3A1C_46F8_9E29_1F76864DDAC8_.wvu.Rows" localSheetId="0" hidden="1">'Financování'!$1:$1</definedName>
    <definedName name="Z_632980EE_AB4F_49FA_B8D9_C4F0628108CE_.wvu.Rows" localSheetId="0" hidden="1">'Financování'!$1:$1</definedName>
  </definedNames>
  <calcPr fullCalcOnLoad="1"/>
</workbook>
</file>

<file path=xl/sharedStrings.xml><?xml version="1.0" encoding="utf-8"?>
<sst xmlns="http://schemas.openxmlformats.org/spreadsheetml/2006/main" count="27" uniqueCount="25">
  <si>
    <t>D. FINANCOVÁNÍ</t>
  </si>
  <si>
    <t>Paragraf</t>
  </si>
  <si>
    <t>Položka</t>
  </si>
  <si>
    <t>Název</t>
  </si>
  <si>
    <t>Schválený rozpočet v tis. Kč</t>
  </si>
  <si>
    <t>0000</t>
  </si>
  <si>
    <t>-</t>
  </si>
  <si>
    <t>8115</t>
  </si>
  <si>
    <t>Změna stavu krátkodobých prostředků na bankovních účtech</t>
  </si>
  <si>
    <t>8125</t>
  </si>
  <si>
    <t>Změna stavu dlouhodobých prostředků na bankovních účtech</t>
  </si>
  <si>
    <t>8123</t>
  </si>
  <si>
    <t>Dlouhodobé přijaté půjčené prostředky</t>
  </si>
  <si>
    <t>8124</t>
  </si>
  <si>
    <t>Uhrazené splátky dlouhodobých přijatých půjčených prostředků</t>
  </si>
  <si>
    <t>8223</t>
  </si>
  <si>
    <t>8224</t>
  </si>
  <si>
    <t>Zapojení části zůstatku finančních prostředků rozpočtového hospodaření roku 2012</t>
  </si>
  <si>
    <t>Příděl do Fondu životního prostředí Moravskoslezského kraje</t>
  </si>
  <si>
    <t xml:space="preserve">Čerpání úvěru od Československé obchodní banky, a. s. na předfinancování akcí spolufinancovaných z evropských zdrojů </t>
  </si>
  <si>
    <t>Úhrada splátky části úvěru od Československé obchodní banky, a. s. na předfinancování akcí spolufinancovaných z evropských zdrojů a splátky návratných finančních prostředků od Státního fondu dopravní infrastruktury</t>
  </si>
  <si>
    <t>Čerpání úvěru od Evropské investiční banky</t>
  </si>
  <si>
    <t>Úhrada splátky jistiny úvěru od Evropské investiční banky</t>
  </si>
  <si>
    <t>FINANCOVÁNÍ CELKEM v tis. Kč</t>
  </si>
  <si>
    <t>FINANCOVÁNÍ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</si>
</sst>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3"/>
      <color indexed="9"/>
      <name val="Tahoma"/>
      <family val="2"/>
    </font>
    <font>
      <b/>
      <sz val="13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21">
      <alignment/>
      <protection/>
    </xf>
    <xf numFmtId="49" fontId="5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8" fillId="0" borderId="0" xfId="21" applyFont="1" applyAlignment="1">
      <alignment horizontal="right"/>
      <protection/>
    </xf>
    <xf numFmtId="49" fontId="8" fillId="0" borderId="0" xfId="21" applyNumberFormat="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3" fontId="7" fillId="0" borderId="0" xfId="21" applyNumberFormat="1" applyFont="1" applyAlignment="1">
      <alignment horizontal="right"/>
      <protection/>
    </xf>
    <xf numFmtId="49" fontId="7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3" fontId="7" fillId="0" borderId="2" xfId="21" applyNumberFormat="1" applyFont="1" applyBorder="1" applyAlignment="1">
      <alignment horizontal="center" vertical="center" wrapText="1"/>
      <protection/>
    </xf>
    <xf numFmtId="49" fontId="10" fillId="0" borderId="3" xfId="21" applyNumberFormat="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left" vertical="center" wrapText="1"/>
      <protection/>
    </xf>
    <xf numFmtId="3" fontId="10" fillId="0" borderId="4" xfId="21" applyNumberFormat="1" applyFont="1" applyBorder="1" applyAlignment="1">
      <alignment horizontal="right" vertical="center" wrapText="1"/>
      <protection/>
    </xf>
    <xf numFmtId="0" fontId="7" fillId="0" borderId="5" xfId="21" applyFont="1" applyBorder="1" applyAlignment="1">
      <alignment horizontal="center" vertical="center" wrapText="1"/>
      <protection/>
    </xf>
    <xf numFmtId="49" fontId="7" fillId="0" borderId="5" xfId="21" applyNumberFormat="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left" vertical="center" wrapText="1"/>
      <protection/>
    </xf>
    <xf numFmtId="3" fontId="7" fillId="0" borderId="6" xfId="21" applyNumberFormat="1" applyFont="1" applyBorder="1" applyAlignment="1">
      <alignment horizontal="right" vertical="center" wrapText="1"/>
      <protection/>
    </xf>
    <xf numFmtId="3" fontId="7" fillId="0" borderId="7" xfId="21" applyNumberFormat="1" applyFont="1" applyBorder="1" applyAlignment="1">
      <alignment horizontal="right" vertical="center"/>
      <protection/>
    </xf>
    <xf numFmtId="49" fontId="7" fillId="0" borderId="0" xfId="21" applyNumberFormat="1" applyFont="1" applyBorder="1" applyAlignment="1">
      <alignment horizontal="left" vertical="center" wrapText="1"/>
      <protection/>
    </xf>
    <xf numFmtId="0" fontId="2" fillId="0" borderId="0" xfId="21" applyBorder="1" applyAlignment="1">
      <alignment horizontal="left" vertical="center" wrapText="1"/>
      <protection/>
    </xf>
    <xf numFmtId="3" fontId="7" fillId="0" borderId="0" xfId="21" applyNumberFormat="1" applyFont="1" applyBorder="1" applyAlignment="1">
      <alignment horizontal="right" vertical="center"/>
      <protection/>
    </xf>
    <xf numFmtId="49" fontId="7" fillId="0" borderId="0" xfId="21" applyNumberFormat="1" applyFont="1" applyFill="1" applyBorder="1" applyAlignment="1">
      <alignment horizontal="left" vertical="center" wrapText="1"/>
      <protection/>
    </xf>
    <xf numFmtId="0" fontId="2" fillId="0" borderId="0" xfId="21" applyFont="1" applyFill="1" applyBorder="1" applyAlignment="1">
      <alignment horizontal="left" vertical="center" wrapText="1"/>
      <protection/>
    </xf>
    <xf numFmtId="49" fontId="7" fillId="0" borderId="0" xfId="20" applyNumberFormat="1" applyFont="1" applyFill="1" applyBorder="1" applyAlignment="1">
      <alignment horizontal="left"/>
      <protection/>
    </xf>
    <xf numFmtId="49" fontId="10" fillId="0" borderId="8" xfId="21" applyNumberFormat="1" applyFont="1" applyBorder="1" applyAlignment="1">
      <alignment horizontal="left"/>
      <protection/>
    </xf>
    <xf numFmtId="0" fontId="10" fillId="0" borderId="9" xfId="21" applyFont="1" applyBorder="1" applyAlignment="1">
      <alignment horizontal="left"/>
      <protection/>
    </xf>
    <xf numFmtId="0" fontId="10" fillId="0" borderId="9" xfId="21" applyFont="1" applyBorder="1">
      <alignment/>
      <protection/>
    </xf>
    <xf numFmtId="3" fontId="10" fillId="0" borderId="10" xfId="21" applyNumberFormat="1" applyFont="1" applyBorder="1" applyAlignment="1">
      <alignment horizontal="right"/>
      <protection/>
    </xf>
    <xf numFmtId="49" fontId="7" fillId="0" borderId="0" xfId="20" applyNumberFormat="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left"/>
      <protection/>
    </xf>
    <xf numFmtId="49" fontId="7" fillId="0" borderId="7" xfId="21" applyNumberFormat="1" applyFont="1" applyBorder="1" applyAlignment="1">
      <alignment horizontal="left" vertical="center" wrapText="1"/>
      <protection/>
    </xf>
    <xf numFmtId="0" fontId="2" fillId="0" borderId="7" xfId="21" applyBorder="1" applyAlignment="1">
      <alignment horizontal="left" vertical="center" wrapText="1"/>
      <protection/>
    </xf>
    <xf numFmtId="49" fontId="7" fillId="0" borderId="0" xfId="21" applyNumberFormat="1" applyFont="1" applyBorder="1" applyAlignment="1">
      <alignment horizontal="left" vertical="center" wrapText="1"/>
      <protection/>
    </xf>
    <xf numFmtId="0" fontId="7" fillId="0" borderId="0" xfId="21" applyFont="1" applyFill="1" applyBorder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0_BILANCEE" xfId="20"/>
    <cellStyle name="normální_Sestava pro přílohu 1 - upr-kon.Jen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6"/>
  <sheetViews>
    <sheetView showGridLines="0" tabSelected="1" view="pageBreakPreview" zoomScaleSheetLayoutView="100" workbookViewId="0" topLeftCell="A2">
      <selection activeCell="F2" sqref="F2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6.5">
      <c r="B2" s="2" t="s">
        <v>0</v>
      </c>
      <c r="C2" s="3"/>
      <c r="D2" s="4"/>
      <c r="E2" s="5"/>
    </row>
    <row r="3" spans="2:5" ht="18" customHeight="1">
      <c r="B3" s="6" t="s">
        <v>24</v>
      </c>
      <c r="C3" s="7"/>
      <c r="D3" s="8"/>
      <c r="E3" s="5"/>
    </row>
    <row r="4" spans="2:5" ht="12.75">
      <c r="B4" s="9"/>
      <c r="C4" s="9"/>
      <c r="D4" s="4"/>
      <c r="E4" s="10"/>
    </row>
    <row r="5" spans="2:5" ht="30" customHeight="1" thickBot="1">
      <c r="B5" s="11" t="s">
        <v>1</v>
      </c>
      <c r="C5" s="11" t="s">
        <v>2</v>
      </c>
      <c r="D5" s="12" t="s">
        <v>3</v>
      </c>
      <c r="E5" s="13" t="s">
        <v>4</v>
      </c>
    </row>
    <row r="6" spans="2:5" ht="21" customHeight="1" thickTop="1">
      <c r="B6" s="14" t="s">
        <v>5</v>
      </c>
      <c r="C6" s="15"/>
      <c r="D6" s="16" t="s">
        <v>6</v>
      </c>
      <c r="E6" s="17">
        <f>SUM(E7:E12)</f>
        <v>1329129</v>
      </c>
    </row>
    <row r="7" spans="2:5" ht="27.75" customHeight="1">
      <c r="B7" s="18"/>
      <c r="C7" s="19" t="s">
        <v>7</v>
      </c>
      <c r="D7" s="20" t="s">
        <v>8</v>
      </c>
      <c r="E7" s="21">
        <v>322394</v>
      </c>
    </row>
    <row r="8" spans="2:5" ht="27.75" customHeight="1">
      <c r="B8" s="18"/>
      <c r="C8" s="19" t="s">
        <v>9</v>
      </c>
      <c r="D8" s="20" t="s">
        <v>10</v>
      </c>
      <c r="E8" s="21">
        <v>150000</v>
      </c>
    </row>
    <row r="9" spans="2:5" ht="15" customHeight="1">
      <c r="B9" s="18"/>
      <c r="C9" s="19" t="s">
        <v>11</v>
      </c>
      <c r="D9" s="20" t="s">
        <v>12</v>
      </c>
      <c r="E9" s="21">
        <v>1407877</v>
      </c>
    </row>
    <row r="10" spans="2:5" ht="27.75" customHeight="1">
      <c r="B10" s="18"/>
      <c r="C10" s="19" t="s">
        <v>13</v>
      </c>
      <c r="D10" s="20" t="s">
        <v>14</v>
      </c>
      <c r="E10" s="21">
        <v>-971642</v>
      </c>
    </row>
    <row r="11" spans="2:5" ht="15" customHeight="1">
      <c r="B11" s="18"/>
      <c r="C11" s="19" t="s">
        <v>15</v>
      </c>
      <c r="D11" s="20" t="s">
        <v>12</v>
      </c>
      <c r="E11" s="21">
        <v>530500</v>
      </c>
    </row>
    <row r="12" spans="2:5" ht="27.75" customHeight="1">
      <c r="B12" s="18"/>
      <c r="C12" s="19" t="s">
        <v>16</v>
      </c>
      <c r="D12" s="20" t="s">
        <v>14</v>
      </c>
      <c r="E12" s="21">
        <v>-110000</v>
      </c>
    </row>
    <row r="13" spans="2:5" ht="27.75" customHeight="1">
      <c r="B13" s="35" t="s">
        <v>17</v>
      </c>
      <c r="C13" s="36"/>
      <c r="D13" s="36"/>
      <c r="E13" s="22">
        <v>492394</v>
      </c>
    </row>
    <row r="14" spans="2:5" ht="12.75" customHeight="1">
      <c r="B14" s="23"/>
      <c r="C14" s="24"/>
      <c r="D14" s="24"/>
      <c r="E14" s="25"/>
    </row>
    <row r="15" spans="2:5" ht="15" customHeight="1">
      <c r="B15" s="37" t="s">
        <v>18</v>
      </c>
      <c r="C15" s="37"/>
      <c r="D15" s="37"/>
      <c r="E15" s="25">
        <v>-20000</v>
      </c>
    </row>
    <row r="16" spans="2:5" ht="12.75" customHeight="1">
      <c r="B16" s="23"/>
      <c r="C16" s="24"/>
      <c r="D16" s="24"/>
      <c r="E16" s="25"/>
    </row>
    <row r="17" spans="2:5" ht="27.75" customHeight="1">
      <c r="B17" s="38" t="s">
        <v>19</v>
      </c>
      <c r="C17" s="38"/>
      <c r="D17" s="38"/>
      <c r="E17" s="25">
        <v>1407877</v>
      </c>
    </row>
    <row r="18" spans="2:5" ht="15" customHeight="1">
      <c r="B18" s="26"/>
      <c r="C18" s="27"/>
      <c r="D18" s="27"/>
      <c r="E18" s="25"/>
    </row>
    <row r="19" spans="2:5" ht="41.25" customHeight="1">
      <c r="B19" s="38" t="s">
        <v>20</v>
      </c>
      <c r="C19" s="38"/>
      <c r="D19" s="38"/>
      <c r="E19" s="25">
        <v>-971642</v>
      </c>
    </row>
    <row r="20" spans="2:5" ht="12.75" customHeight="1">
      <c r="B20" s="28"/>
      <c r="C20" s="28"/>
      <c r="D20" s="28"/>
      <c r="E20" s="25"/>
    </row>
    <row r="21" spans="2:5" ht="15" customHeight="1">
      <c r="B21" s="33" t="s">
        <v>21</v>
      </c>
      <c r="C21" s="33"/>
      <c r="D21" s="33"/>
      <c r="E21" s="25">
        <v>530500</v>
      </c>
    </row>
    <row r="22" spans="2:5" ht="12.75" customHeight="1">
      <c r="B22" s="28"/>
      <c r="C22" s="28"/>
      <c r="D22" s="28"/>
      <c r="E22" s="25"/>
    </row>
    <row r="23" spans="2:5" ht="15" customHeight="1">
      <c r="B23" s="34" t="s">
        <v>22</v>
      </c>
      <c r="C23" s="34"/>
      <c r="D23" s="34"/>
      <c r="E23" s="25">
        <v>-110000</v>
      </c>
    </row>
    <row r="24" spans="2:5" ht="15" customHeight="1">
      <c r="B24" s="23"/>
      <c r="C24" s="24"/>
      <c r="D24" s="24"/>
      <c r="E24" s="25"/>
    </row>
    <row r="25" spans="2:5" ht="15" customHeight="1" thickBot="1">
      <c r="B25" s="23"/>
      <c r="C25" s="24"/>
      <c r="D25" s="24"/>
      <c r="E25" s="25"/>
    </row>
    <row r="26" spans="2:5" ht="15" customHeight="1" thickBot="1">
      <c r="B26" s="29" t="s">
        <v>23</v>
      </c>
      <c r="C26" s="30"/>
      <c r="D26" s="31"/>
      <c r="E26" s="32">
        <f>E6</f>
        <v>1329129</v>
      </c>
    </row>
  </sheetData>
  <mergeCells count="6">
    <mergeCell ref="B21:D21"/>
    <mergeCell ref="B23:D23"/>
    <mergeCell ref="B13:D13"/>
    <mergeCell ref="B15:D15"/>
    <mergeCell ref="B17:D17"/>
    <mergeCell ref="B19:D19"/>
  </mergeCells>
  <printOptions/>
  <pageMargins left="0.75" right="0.75" top="1" bottom="1" header="0.4921259845" footer="0.4921259845"/>
  <pageSetup firstPageNumber="1" useFirstPageNumber="1" fitToHeight="0" fitToWidth="1" horizontalDpi="600" verticalDpi="600" orientation="portrait" paperSize="9" r:id="rId1"/>
  <headerFooter alignWithMargins="0">
    <oddHeader>&amp;L&amp;"Tahoma,Tučné"&amp;9Usnesení č. 2/30 - Příloha č. 3 &amp;"Tahoma,Obyčejné"
Počet stran přílohy: 1&amp;R&amp;"Tahoma,Obyčejné"&amp;9Strana &amp;P</oddHead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2012-12-12T15:37:29Z</cp:lastPrinted>
  <dcterms:created xsi:type="dcterms:W3CDTF">2012-12-12T15:35:46Z</dcterms:created>
  <dcterms:modified xsi:type="dcterms:W3CDTF">2012-12-27T08:15:48Z</dcterms:modified>
  <cp:category/>
  <cp:version/>
  <cp:contentType/>
  <cp:contentStatus/>
</cp:coreProperties>
</file>