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<sst xmlns="http://schemas.openxmlformats.org/spreadsheetml/2006/main" count="179" uniqueCount="138">
  <si>
    <t>poř. č.</t>
  </si>
  <si>
    <t xml:space="preserve">ev. č. </t>
  </si>
  <si>
    <t>žadatel</t>
  </si>
  <si>
    <t>IČ</t>
  </si>
  <si>
    <t>právní forma</t>
  </si>
  <si>
    <t xml:space="preserve">název projektu </t>
  </si>
  <si>
    <t>podíl požadované dotace na plán. nákl./výdajích v %</t>
  </si>
  <si>
    <t>časové použití                   od - do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</si>
  <si>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</si>
  <si>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</si>
  <si>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</si>
  <si>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</si>
  <si>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</si>
  <si>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</si>
  <si>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</si>
  <si>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</si>
  <si>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</si>
  <si>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</si>
  <si>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</si>
  <si>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</si>
  <si>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</si>
  <si>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</si>
  <si>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</si>
  <si>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</si>
  <si>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</si>
  <si>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</si>
  <si>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</si>
  <si>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</si>
  <si>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</si>
  <si>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</si>
  <si>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</si>
  <si>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</si>
  <si>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</si>
  <si>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M11/2013</t>
  </si>
  <si>
    <t>M53/2013</t>
  </si>
  <si>
    <t>M25/2013</t>
  </si>
  <si>
    <t>M30/2013</t>
  </si>
  <si>
    <t>M46/2013</t>
  </si>
  <si>
    <t>M08/2013</t>
  </si>
  <si>
    <t>M06/2013</t>
  </si>
  <si>
    <t>M37/2013</t>
  </si>
  <si>
    <t>M40/2013</t>
  </si>
  <si>
    <t>M43/2013</t>
  </si>
  <si>
    <t>M20/2013</t>
  </si>
  <si>
    <t>M31/2013</t>
  </si>
  <si>
    <t>M33/2013</t>
  </si>
  <si>
    <t>M24/2013</t>
  </si>
  <si>
    <t>M04/2013</t>
  </si>
  <si>
    <t>M55/2013</t>
  </si>
  <si>
    <t>M34/2013</t>
  </si>
  <si>
    <t>M01/2013</t>
  </si>
  <si>
    <t>M15/2013</t>
  </si>
  <si>
    <t>M21/2013</t>
  </si>
  <si>
    <t>M29/2013</t>
  </si>
  <si>
    <t>M36/2013</t>
  </si>
  <si>
    <t>M41/2013</t>
  </si>
  <si>
    <t>M54/2013</t>
  </si>
  <si>
    <t>M13/2013</t>
  </si>
  <si>
    <t>Středisko volného času Bruntál, příspěvková organizace</t>
  </si>
  <si>
    <t>Rada dětí a mládeže Moravskoslezského kraje</t>
  </si>
  <si>
    <t>Royal Rangers v ČR</t>
  </si>
  <si>
    <t>Sbor dobrovolných hasičů Slezské Rudoltice</t>
  </si>
  <si>
    <t>Dům dětí a mládeže Bohumín, příspěvková organizace</t>
  </si>
  <si>
    <t>Moravskoslezská krajská rada Asociace TOM ČR</t>
  </si>
  <si>
    <t>Jezdecký klub Velká Polom o.s.</t>
  </si>
  <si>
    <t>Středisko volného času, Opava, příspěvková organizace</t>
  </si>
  <si>
    <t>Sdružení při BaV klubu Příbor</t>
  </si>
  <si>
    <t>Ostrava Steelers</t>
  </si>
  <si>
    <t>"Pohoda 2000"</t>
  </si>
  <si>
    <t>Plavecký klub Nový Jičín, o.s</t>
  </si>
  <si>
    <t>Tělocvičná jednota Sokol Poruba</t>
  </si>
  <si>
    <t>Sbor dobrovolných hasičů Svinov</t>
  </si>
  <si>
    <t>Školní sportovní klub Ostrava, o.s.</t>
  </si>
  <si>
    <t>Junák - svaz skautů a skautek ČR, středisko Strážci Ostrava</t>
  </si>
  <si>
    <t>Regionální knihovna Karviná</t>
  </si>
  <si>
    <t>Dům dětí a mládeže, Třinec, příspěvková organizace</t>
  </si>
  <si>
    <t>Podpořte naše děti, ony Vám to vrátí</t>
  </si>
  <si>
    <t>Celoroční činnost RADAMOK</t>
  </si>
  <si>
    <t>Royal Rangers v Moravskoslezském kraji 2013</t>
  </si>
  <si>
    <t>Kamarádi dálek v roce 2013</t>
  </si>
  <si>
    <t>Celoroční činnost mladých hasičů SDH Slezské Rudoltice</t>
  </si>
  <si>
    <t>Mistrovství světa  v jazz a modern dance, Mikolajki - Polsko</t>
  </si>
  <si>
    <t>Jak se krotí JEŠTĚRKY</t>
  </si>
  <si>
    <t>Podpora jachtingu pro děti a mládež</t>
  </si>
  <si>
    <t>Zajištění činnosti TOM BVÚ - Centra pro volný čas a pomoc mládeži v roce 2013</t>
  </si>
  <si>
    <t>Akce pro turistickou mládež v roce 2013</t>
  </si>
  <si>
    <t>Jízda na koních pro děti a mládež ve Velké Polomi</t>
  </si>
  <si>
    <t>Modernizace pravidelných aktivit zájmového vzdělávání v SVČ Opava</t>
  </si>
  <si>
    <t>BAVÍME SE S BAV KLUBEM</t>
  </si>
  <si>
    <t>Celoroční činnost mužstva amerického fotbalu Ostrava Steelers  v roce 2013</t>
  </si>
  <si>
    <t>Mládežnická dechovka</t>
  </si>
  <si>
    <t>Purpura (centrum volného času)</t>
  </si>
  <si>
    <t>Kurzy neplavců a trénink mladých plavců</t>
  </si>
  <si>
    <t>Celoroční sportovní aktivity dětí a mládeže do 26 let v Sokole Poruba</t>
  </si>
  <si>
    <t>Nové rodinné abonmá Janáčkovy filharmonie Ostrava</t>
  </si>
  <si>
    <t>Budoucnost mladých hasičů ve Svinově</t>
  </si>
  <si>
    <t>Barevný minivolejbal pro všechny</t>
  </si>
  <si>
    <t>45. rok Strážců</t>
  </si>
  <si>
    <t>NoKa - novináři Karviné</t>
  </si>
  <si>
    <t>Buďme zdrávi s Domečkem</t>
  </si>
  <si>
    <t>Zajištění celoroční oddílové činnosti "Za krásami Moravskoslezského kraje a České republiky"</t>
  </si>
  <si>
    <t>7 .1. 2013 - 31. 12. 2013</t>
  </si>
  <si>
    <t>1. 1. 2013 - 31. 12. 2013</t>
  </si>
  <si>
    <t>1. 5. 2013 - 31. 12. 2013</t>
  </si>
  <si>
    <t>1. 2. 2013 - 31. 12. 2013</t>
  </si>
  <si>
    <t>1. 9. 2013 - 31. 12. 2013</t>
  </si>
  <si>
    <t>1. 1. 2013 - 30. 11. 2013</t>
  </si>
  <si>
    <t>příspěvková organizace</t>
  </si>
  <si>
    <t>občanské sdružení</t>
  </si>
  <si>
    <t>26523825</t>
  </si>
  <si>
    <t>66185009</t>
  </si>
  <si>
    <t>TOM BVÚ - Centrum pro volný čas a pomoc mládeži o.s.</t>
  </si>
  <si>
    <t>70631514</t>
  </si>
  <si>
    <t>26566842</t>
  </si>
  <si>
    <t>00306355</t>
  </si>
  <si>
    <t>75089424</t>
  </si>
  <si>
    <t>Turistický oddíl mládeže č. 1309 - Žlutý kvítek</t>
  </si>
  <si>
    <t>Tělovýchovná jednota Slezan Osoblaha</t>
  </si>
  <si>
    <t>00373222</t>
  </si>
  <si>
    <t>Janáčkova filharmonie Ostrava, příspěvková organizace</t>
  </si>
  <si>
    <t>27007308</t>
  </si>
  <si>
    <t>64989976</t>
  </si>
  <si>
    <t>22818227</t>
  </si>
  <si>
    <t>64122433</t>
  </si>
  <si>
    <t>22728732</t>
  </si>
  <si>
    <t>Asociace TOM ČR, TOM 4207 Kadao</t>
  </si>
  <si>
    <t>75074982</t>
  </si>
  <si>
    <t>72071397</t>
  </si>
  <si>
    <t>70935556</t>
  </si>
  <si>
    <t>00533556</t>
  </si>
  <si>
    <t>62348078</t>
  </si>
  <si>
    <t>YACHT CLUB Jezero Hlučín</t>
  </si>
  <si>
    <t>22832122</t>
  </si>
  <si>
    <t>44938519</t>
  </si>
  <si>
    <t>PURPURA, o.s.</t>
  </si>
  <si>
    <t>7. 1. 2013 - 31. 12. 2013</t>
  </si>
  <si>
    <t>Poskytnutí účelových dotací v rámci dotačního programu Podpora aktivit v oblastech využití volného času dětí a mládeže a celoživotního vzdělávání osob se zdravotním postižením pro rok 2013</t>
  </si>
  <si>
    <t xml:space="preserve"> výše dotace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</si>
</sst>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b/>
      <sz val="10"/>
      <name val="Arial"/>
      <family val="0"/>
    </font>
    <font>
      <sz val="10"/>
      <color indexed="10"/>
      <name val="Arial"/>
      <family val="0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shrinkToFit="1"/>
      <protection locked="0"/>
    </xf>
    <xf numFmtId="0" fontId="7" fillId="0" borderId="0" xfId="0" applyFont="1" applyBorder="1" applyAlignment="1" applyProtection="1">
      <alignment horizontal="center" shrinkToFi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 locked="0"/>
    </xf>
    <xf numFmtId="0" fontId="7" fillId="0" borderId="1" xfId="0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left"/>
    </xf>
    <xf numFmtId="164" fontId="4" fillId="0" borderId="0" xfId="0" applyNumberFormat="1" applyFont="1" applyBorder="1" applyAlignment="1" applyProtection="1">
      <alignment horizontal="left"/>
      <protection locked="0"/>
    </xf>
    <xf numFmtId="164" fontId="7" fillId="0" borderId="0" xfId="0" applyNumberFormat="1" applyFont="1" applyBorder="1" applyAlignment="1" applyProtection="1">
      <alignment horizontal="left" shrinkToFit="1"/>
      <protection locked="0"/>
    </xf>
    <xf numFmtId="164" fontId="5" fillId="0" borderId="0" xfId="0" applyNumberFormat="1" applyFont="1" applyAlignment="1">
      <alignment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165" fontId="7" fillId="0" borderId="0" xfId="0" applyNumberFormat="1" applyFont="1" applyBorder="1" applyAlignment="1">
      <alignment horizontal="left"/>
    </xf>
    <xf numFmtId="165" fontId="4" fillId="0" borderId="0" xfId="0" applyNumberFormat="1" applyFont="1" applyBorder="1" applyAlignment="1" applyProtection="1">
      <alignment horizontal="left"/>
      <protection locked="0"/>
    </xf>
    <xf numFmtId="165" fontId="7" fillId="0" borderId="0" xfId="0" applyNumberFormat="1" applyFont="1" applyBorder="1" applyAlignment="1" applyProtection="1">
      <alignment horizontal="left" shrinkToFit="1"/>
      <protection locked="0"/>
    </xf>
    <xf numFmtId="165" fontId="4" fillId="2" borderId="3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 applyProtection="1">
      <alignment horizontal="left"/>
      <protection locked="0"/>
    </xf>
    <xf numFmtId="49" fontId="7" fillId="0" borderId="0" xfId="0" applyNumberFormat="1" applyFont="1" applyBorder="1" applyAlignment="1" applyProtection="1">
      <alignment horizontal="left" shrinkToFit="1"/>
      <protection locked="0"/>
    </xf>
    <xf numFmtId="49" fontId="0" fillId="0" borderId="0" xfId="0" applyNumberFormat="1" applyAlignment="1">
      <alignment horizontal="center"/>
    </xf>
    <xf numFmtId="0" fontId="7" fillId="0" borderId="7" xfId="0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42" fontId="7" fillId="0" borderId="7" xfId="0" applyNumberFormat="1" applyFont="1" applyBorder="1" applyAlignment="1">
      <alignment horizontal="center" vertical="center" wrapText="1" shrinkToFit="1"/>
    </xf>
    <xf numFmtId="165" fontId="7" fillId="0" borderId="7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42" fontId="7" fillId="0" borderId="10" xfId="0" applyNumberFormat="1" applyFont="1" applyBorder="1" applyAlignment="1">
      <alignment horizontal="center" vertical="center" wrapText="1" shrinkToFit="1"/>
    </xf>
    <xf numFmtId="165" fontId="7" fillId="0" borderId="1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42" fontId="7" fillId="0" borderId="10" xfId="0" applyNumberFormat="1" applyFont="1" applyFill="1" applyBorder="1" applyAlignment="1">
      <alignment horizontal="center" vertical="center" wrapText="1" shrinkToFit="1"/>
    </xf>
    <xf numFmtId="165" fontId="7" fillId="0" borderId="10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42" fontId="7" fillId="0" borderId="15" xfId="0" applyNumberFormat="1" applyFont="1" applyBorder="1" applyAlignment="1">
      <alignment horizontal="center" vertical="center" wrapText="1" shrinkToFit="1"/>
    </xf>
    <xf numFmtId="165" fontId="7" fillId="0" borderId="15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64" fontId="4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SheetLayoutView="100" workbookViewId="0" topLeftCell="F1">
      <selection activeCell="I6" sqref="I6"/>
    </sheetView>
  </sheetViews>
  <sheetFormatPr defaultColWidth="9.140625" defaultRowHeight="12.75"/>
  <cols>
    <col min="1" max="1" width="7.00390625" style="0" customWidth="1"/>
    <col min="2" max="2" width="10.140625" style="0" customWidth="1"/>
    <col min="3" max="3" width="10.8515625" style="31" customWidth="1"/>
    <col min="4" max="4" width="36.140625" style="3" customWidth="1"/>
    <col min="5" max="5" width="18.00390625" style="5" customWidth="1"/>
    <col min="6" max="6" width="64.57421875" style="3" customWidth="1"/>
    <col min="7" max="7" width="13.140625" style="15" customWidth="1"/>
    <col min="8" max="8" width="18.7109375" style="26" customWidth="1"/>
    <col min="9" max="9" width="24.7109375" style="0" customWidth="1"/>
    <col min="10" max="10" width="8.8515625" style="0" customWidth="1"/>
  </cols>
  <sheetData>
    <row r="1" spans="1:9" s="1" customFormat="1" ht="12.75">
      <c r="A1" s="70"/>
      <c r="B1" s="70"/>
      <c r="C1" s="70"/>
      <c r="D1" s="70"/>
      <c r="E1" s="70"/>
      <c r="F1" s="70"/>
      <c r="G1" s="70"/>
      <c r="H1" s="70"/>
      <c r="I1" s="70"/>
    </row>
    <row r="2" spans="1:9" s="1" customFormat="1" ht="12.75">
      <c r="A2" s="71"/>
      <c r="B2" s="71"/>
      <c r="C2" s="71"/>
      <c r="D2" s="71"/>
      <c r="E2" s="71"/>
      <c r="F2" s="71"/>
      <c r="G2" s="71"/>
      <c r="H2" s="71"/>
      <c r="I2" s="71"/>
    </row>
    <row r="3" spans="1:9" s="1" customFormat="1" ht="12.75">
      <c r="A3" s="6"/>
      <c r="B3" s="6"/>
      <c r="C3" s="28"/>
      <c r="D3" s="6"/>
      <c r="E3" s="6"/>
      <c r="F3" s="6"/>
      <c r="G3" s="12"/>
      <c r="H3" s="22"/>
      <c r="I3" s="6"/>
    </row>
    <row r="4" spans="1:9" s="10" customFormat="1" ht="12.75">
      <c r="A4" s="9" t="s">
        <v>136</v>
      </c>
      <c r="B4" s="9"/>
      <c r="C4" s="29"/>
      <c r="D4" s="9"/>
      <c r="E4" s="9"/>
      <c r="F4" s="9"/>
      <c r="G4" s="13"/>
      <c r="H4" s="23"/>
      <c r="I4" s="9"/>
    </row>
    <row r="5" spans="1:9" s="1" customFormat="1" ht="13.5" thickBot="1">
      <c r="A5" s="7"/>
      <c r="B5" s="7"/>
      <c r="C5" s="30"/>
      <c r="D5" s="7"/>
      <c r="E5" s="8"/>
      <c r="F5" s="7"/>
      <c r="G5" s="14"/>
      <c r="H5" s="24"/>
      <c r="I5" s="7"/>
    </row>
    <row r="6" spans="1:9" ht="63.75" customHeight="1" thickBot="1">
      <c r="A6" s="16" t="s">
        <v>0</v>
      </c>
      <c r="B6" s="17" t="s">
        <v>1</v>
      </c>
      <c r="C6" s="18" t="s">
        <v>3</v>
      </c>
      <c r="D6" s="17" t="s">
        <v>2</v>
      </c>
      <c r="E6" s="17" t="s">
        <v>4</v>
      </c>
      <c r="F6" s="17" t="s">
        <v>5</v>
      </c>
      <c r="G6" s="19" t="s">
        <v>137</v>
      </c>
      <c r="H6" s="25" t="s">
        <v>6</v>
      </c>
      <c r="I6" s="20" t="s">
        <v>7</v>
      </c>
    </row>
    <row r="7" spans="1:9" ht="30" customHeight="1">
      <c r="A7" s="21" t="s">
        <v>8</v>
      </c>
      <c r="B7" s="32" t="s">
        <v>50</v>
      </c>
      <c r="C7" s="33">
        <v>41034635</v>
      </c>
      <c r="D7" s="34" t="s">
        <v>70</v>
      </c>
      <c r="E7" s="35" t="s">
        <v>108</v>
      </c>
      <c r="F7" s="36" t="s">
        <v>93</v>
      </c>
      <c r="G7" s="37">
        <v>100000</v>
      </c>
      <c r="H7" s="38">
        <v>0.05</v>
      </c>
      <c r="I7" s="39" t="s">
        <v>102</v>
      </c>
    </row>
    <row r="8" spans="1:9" ht="30" customHeight="1">
      <c r="A8" s="11" t="s">
        <v>9</v>
      </c>
      <c r="B8" s="40" t="s">
        <v>47</v>
      </c>
      <c r="C8" s="41">
        <v>22896970</v>
      </c>
      <c r="D8" s="42" t="s">
        <v>68</v>
      </c>
      <c r="E8" s="43" t="s">
        <v>108</v>
      </c>
      <c r="F8" s="44" t="s">
        <v>90</v>
      </c>
      <c r="G8" s="45">
        <v>90300</v>
      </c>
      <c r="H8" s="46">
        <v>0.7</v>
      </c>
      <c r="I8" s="47" t="s">
        <v>102</v>
      </c>
    </row>
    <row r="9" spans="1:9" ht="30" customHeight="1">
      <c r="A9" s="11" t="s">
        <v>10</v>
      </c>
      <c r="B9" s="40" t="s">
        <v>39</v>
      </c>
      <c r="C9" s="48">
        <v>45235147</v>
      </c>
      <c r="D9" s="42" t="s">
        <v>117</v>
      </c>
      <c r="E9" s="43" t="s">
        <v>108</v>
      </c>
      <c r="F9" s="44" t="s">
        <v>82</v>
      </c>
      <c r="G9" s="45">
        <v>30000</v>
      </c>
      <c r="H9" s="46">
        <v>0.6976</v>
      </c>
      <c r="I9" s="47" t="s">
        <v>102</v>
      </c>
    </row>
    <row r="10" spans="1:9" s="2" customFormat="1" ht="30" customHeight="1">
      <c r="A10" s="11" t="s">
        <v>11</v>
      </c>
      <c r="B10" s="40" t="s">
        <v>38</v>
      </c>
      <c r="C10" s="48">
        <v>75083051</v>
      </c>
      <c r="D10" s="42" t="s">
        <v>62</v>
      </c>
      <c r="E10" s="43" t="s">
        <v>107</v>
      </c>
      <c r="F10" s="44" t="s">
        <v>81</v>
      </c>
      <c r="G10" s="45">
        <v>100000</v>
      </c>
      <c r="H10" s="46">
        <v>0.3687</v>
      </c>
      <c r="I10" s="47" t="s">
        <v>103</v>
      </c>
    </row>
    <row r="11" spans="1:9" ht="30" customHeight="1">
      <c r="A11" s="11" t="s">
        <v>12</v>
      </c>
      <c r="B11" s="40" t="s">
        <v>33</v>
      </c>
      <c r="C11" s="41">
        <v>72088150</v>
      </c>
      <c r="D11" s="42" t="s">
        <v>58</v>
      </c>
      <c r="E11" s="43" t="s">
        <v>107</v>
      </c>
      <c r="F11" s="44" t="s">
        <v>76</v>
      </c>
      <c r="G11" s="45">
        <v>100000</v>
      </c>
      <c r="H11" s="46">
        <v>0.6993</v>
      </c>
      <c r="I11" s="47" t="s">
        <v>101</v>
      </c>
    </row>
    <row r="12" spans="1:9" ht="30" customHeight="1">
      <c r="A12" s="11" t="s">
        <v>13</v>
      </c>
      <c r="B12" s="40" t="s">
        <v>57</v>
      </c>
      <c r="C12" s="49">
        <v>26594170</v>
      </c>
      <c r="D12" s="42" t="s">
        <v>116</v>
      </c>
      <c r="E12" s="50" t="s">
        <v>108</v>
      </c>
      <c r="F12" s="44" t="s">
        <v>100</v>
      </c>
      <c r="G12" s="45">
        <v>81700</v>
      </c>
      <c r="H12" s="46">
        <v>0.529</v>
      </c>
      <c r="I12" s="47" t="s">
        <v>106</v>
      </c>
    </row>
    <row r="13" spans="1:9" ht="30" customHeight="1">
      <c r="A13" s="11" t="s">
        <v>14</v>
      </c>
      <c r="B13" s="51" t="s">
        <v>51</v>
      </c>
      <c r="C13" s="49" t="s">
        <v>118</v>
      </c>
      <c r="D13" s="52" t="s">
        <v>119</v>
      </c>
      <c r="E13" s="43" t="s">
        <v>107</v>
      </c>
      <c r="F13" s="53" t="s">
        <v>94</v>
      </c>
      <c r="G13" s="54">
        <v>50000</v>
      </c>
      <c r="H13" s="55">
        <v>0.3125</v>
      </c>
      <c r="I13" s="56" t="s">
        <v>105</v>
      </c>
    </row>
    <row r="14" spans="1:9" ht="30" customHeight="1">
      <c r="A14" s="11" t="s">
        <v>15</v>
      </c>
      <c r="B14" s="40" t="s">
        <v>43</v>
      </c>
      <c r="C14" s="48" t="s">
        <v>120</v>
      </c>
      <c r="D14" s="42" t="s">
        <v>64</v>
      </c>
      <c r="E14" s="43" t="s">
        <v>108</v>
      </c>
      <c r="F14" s="44" t="s">
        <v>86</v>
      </c>
      <c r="G14" s="45">
        <v>61800</v>
      </c>
      <c r="H14" s="46">
        <v>0.6561</v>
      </c>
      <c r="I14" s="47" t="s">
        <v>102</v>
      </c>
    </row>
    <row r="15" spans="1:9" ht="30" customHeight="1">
      <c r="A15" s="11" t="s">
        <v>16</v>
      </c>
      <c r="B15" s="51" t="s">
        <v>52</v>
      </c>
      <c r="C15" s="49" t="s">
        <v>121</v>
      </c>
      <c r="D15" s="52" t="s">
        <v>71</v>
      </c>
      <c r="E15" s="43" t="s">
        <v>108</v>
      </c>
      <c r="F15" s="53" t="s">
        <v>95</v>
      </c>
      <c r="G15" s="54">
        <v>67900</v>
      </c>
      <c r="H15" s="55">
        <v>0.7</v>
      </c>
      <c r="I15" s="56" t="s">
        <v>102</v>
      </c>
    </row>
    <row r="16" spans="1:9" ht="30" customHeight="1">
      <c r="A16" s="11" t="s">
        <v>17</v>
      </c>
      <c r="B16" s="40" t="s">
        <v>46</v>
      </c>
      <c r="C16" s="41" t="s">
        <v>122</v>
      </c>
      <c r="D16" s="42" t="s">
        <v>67</v>
      </c>
      <c r="E16" s="43" t="s">
        <v>108</v>
      </c>
      <c r="F16" s="44" t="s">
        <v>89</v>
      </c>
      <c r="G16" s="45">
        <v>100000</v>
      </c>
      <c r="H16" s="46">
        <v>0.1422</v>
      </c>
      <c r="I16" s="47" t="s">
        <v>102</v>
      </c>
    </row>
    <row r="17" spans="1:9" ht="30" customHeight="1">
      <c r="A17" s="11" t="s">
        <v>18</v>
      </c>
      <c r="B17" s="40" t="s">
        <v>35</v>
      </c>
      <c r="C17" s="48" t="s">
        <v>123</v>
      </c>
      <c r="D17" s="42" t="s">
        <v>60</v>
      </c>
      <c r="E17" s="43" t="s">
        <v>108</v>
      </c>
      <c r="F17" s="44" t="s">
        <v>78</v>
      </c>
      <c r="G17" s="45">
        <v>100000</v>
      </c>
      <c r="H17" s="46">
        <v>0.6849</v>
      </c>
      <c r="I17" s="47" t="s">
        <v>102</v>
      </c>
    </row>
    <row r="18" spans="1:9" ht="30" customHeight="1">
      <c r="A18" s="11" t="s">
        <v>19</v>
      </c>
      <c r="B18" s="40" t="s">
        <v>53</v>
      </c>
      <c r="C18" s="49" t="s">
        <v>124</v>
      </c>
      <c r="D18" s="42" t="s">
        <v>72</v>
      </c>
      <c r="E18" s="50" t="s">
        <v>108</v>
      </c>
      <c r="F18" s="44" t="s">
        <v>96</v>
      </c>
      <c r="G18" s="45">
        <v>100000</v>
      </c>
      <c r="H18" s="46">
        <v>0.3484</v>
      </c>
      <c r="I18" s="47" t="s">
        <v>102</v>
      </c>
    </row>
    <row r="19" spans="1:9" ht="30" customHeight="1">
      <c r="A19" s="11" t="s">
        <v>20</v>
      </c>
      <c r="B19" s="40" t="s">
        <v>36</v>
      </c>
      <c r="C19" s="48" t="s">
        <v>126</v>
      </c>
      <c r="D19" s="42" t="s">
        <v>125</v>
      </c>
      <c r="E19" s="43" t="s">
        <v>108</v>
      </c>
      <c r="F19" s="44" t="s">
        <v>79</v>
      </c>
      <c r="G19" s="45">
        <v>99600</v>
      </c>
      <c r="H19" s="46">
        <v>0.2173</v>
      </c>
      <c r="I19" s="47" t="s">
        <v>102</v>
      </c>
    </row>
    <row r="20" spans="1:9" ht="30" customHeight="1">
      <c r="A20" s="11" t="s">
        <v>21</v>
      </c>
      <c r="B20" s="40" t="s">
        <v>44</v>
      </c>
      <c r="C20" s="48" t="s">
        <v>127</v>
      </c>
      <c r="D20" s="42" t="s">
        <v>65</v>
      </c>
      <c r="E20" s="43" t="s">
        <v>107</v>
      </c>
      <c r="F20" s="44" t="s">
        <v>87</v>
      </c>
      <c r="G20" s="45">
        <v>100000</v>
      </c>
      <c r="H20" s="46">
        <v>0.6667</v>
      </c>
      <c r="I20" s="47" t="s">
        <v>104</v>
      </c>
    </row>
    <row r="21" spans="1:10" ht="30" customHeight="1">
      <c r="A21" s="11" t="s">
        <v>22</v>
      </c>
      <c r="B21" s="40" t="s">
        <v>45</v>
      </c>
      <c r="C21" s="48" t="s">
        <v>128</v>
      </c>
      <c r="D21" s="42" t="s">
        <v>66</v>
      </c>
      <c r="E21" s="43" t="s">
        <v>108</v>
      </c>
      <c r="F21" s="44" t="s">
        <v>88</v>
      </c>
      <c r="G21" s="45">
        <v>98700</v>
      </c>
      <c r="H21" s="46">
        <v>0.6975</v>
      </c>
      <c r="I21" s="47" t="s">
        <v>102</v>
      </c>
      <c r="J21" s="4"/>
    </row>
    <row r="22" spans="1:9" ht="30" customHeight="1">
      <c r="A22" s="57" t="s">
        <v>23</v>
      </c>
      <c r="B22" s="51" t="s">
        <v>49</v>
      </c>
      <c r="C22" s="58" t="s">
        <v>129</v>
      </c>
      <c r="D22" s="42" t="s">
        <v>69</v>
      </c>
      <c r="E22" s="43" t="s">
        <v>108</v>
      </c>
      <c r="F22" s="44" t="s">
        <v>92</v>
      </c>
      <c r="G22" s="45">
        <v>30100</v>
      </c>
      <c r="H22" s="46">
        <v>0.7</v>
      </c>
      <c r="I22" s="47" t="s">
        <v>102</v>
      </c>
    </row>
    <row r="23" spans="1:9" ht="30" customHeight="1">
      <c r="A23" s="11" t="s">
        <v>24</v>
      </c>
      <c r="B23" s="40" t="s">
        <v>54</v>
      </c>
      <c r="C23" s="49" t="s">
        <v>130</v>
      </c>
      <c r="D23" s="42" t="s">
        <v>73</v>
      </c>
      <c r="E23" s="43" t="s">
        <v>108</v>
      </c>
      <c r="F23" s="44" t="s">
        <v>97</v>
      </c>
      <c r="G23" s="45">
        <v>99100</v>
      </c>
      <c r="H23" s="46">
        <v>0.3662</v>
      </c>
      <c r="I23" s="47" t="s">
        <v>135</v>
      </c>
    </row>
    <row r="24" spans="1:9" ht="30" customHeight="1">
      <c r="A24" s="11" t="s">
        <v>25</v>
      </c>
      <c r="B24" s="40" t="s">
        <v>40</v>
      </c>
      <c r="C24" s="48" t="s">
        <v>132</v>
      </c>
      <c r="D24" s="42" t="s">
        <v>131</v>
      </c>
      <c r="E24" s="43" t="s">
        <v>108</v>
      </c>
      <c r="F24" s="44" t="s">
        <v>83</v>
      </c>
      <c r="G24" s="45">
        <v>49700</v>
      </c>
      <c r="H24" s="46">
        <v>0.5</v>
      </c>
      <c r="I24" s="47" t="s">
        <v>102</v>
      </c>
    </row>
    <row r="25" spans="1:9" ht="30" customHeight="1">
      <c r="A25" s="11" t="s">
        <v>26</v>
      </c>
      <c r="B25" s="40" t="s">
        <v>41</v>
      </c>
      <c r="C25" s="48" t="s">
        <v>133</v>
      </c>
      <c r="D25" s="42" t="s">
        <v>111</v>
      </c>
      <c r="E25" s="50" t="s">
        <v>108</v>
      </c>
      <c r="F25" s="44" t="s">
        <v>84</v>
      </c>
      <c r="G25" s="45">
        <v>100000</v>
      </c>
      <c r="H25" s="46">
        <v>0.1471</v>
      </c>
      <c r="I25" s="47" t="s">
        <v>102</v>
      </c>
    </row>
    <row r="26" spans="1:9" ht="30" customHeight="1">
      <c r="A26" s="11" t="s">
        <v>27</v>
      </c>
      <c r="B26" s="40" t="s">
        <v>55</v>
      </c>
      <c r="C26" s="59" t="s">
        <v>114</v>
      </c>
      <c r="D26" s="42" t="s">
        <v>74</v>
      </c>
      <c r="E26" s="43" t="s">
        <v>107</v>
      </c>
      <c r="F26" s="44" t="s">
        <v>98</v>
      </c>
      <c r="G26" s="45">
        <v>30000</v>
      </c>
      <c r="H26" s="46">
        <v>0.6977</v>
      </c>
      <c r="I26" s="47" t="s">
        <v>102</v>
      </c>
    </row>
    <row r="27" spans="1:9" ht="30" customHeight="1">
      <c r="A27" s="11" t="s">
        <v>28</v>
      </c>
      <c r="B27" s="40" t="s">
        <v>42</v>
      </c>
      <c r="C27" s="59" t="s">
        <v>112</v>
      </c>
      <c r="D27" s="42" t="s">
        <v>63</v>
      </c>
      <c r="E27" s="43" t="s">
        <v>108</v>
      </c>
      <c r="F27" s="44" t="s">
        <v>85</v>
      </c>
      <c r="G27" s="45">
        <v>100000</v>
      </c>
      <c r="H27" s="46">
        <v>0.469</v>
      </c>
      <c r="I27" s="47" t="s">
        <v>102</v>
      </c>
    </row>
    <row r="28" spans="1:9" ht="30" customHeight="1">
      <c r="A28" s="11" t="s">
        <v>29</v>
      </c>
      <c r="B28" s="40" t="s">
        <v>37</v>
      </c>
      <c r="C28" s="59" t="s">
        <v>110</v>
      </c>
      <c r="D28" s="42" t="s">
        <v>61</v>
      </c>
      <c r="E28" s="43" t="s">
        <v>108</v>
      </c>
      <c r="F28" s="44" t="s">
        <v>80</v>
      </c>
      <c r="G28" s="45">
        <v>30100</v>
      </c>
      <c r="H28" s="46">
        <v>0.7</v>
      </c>
      <c r="I28" s="47" t="s">
        <v>102</v>
      </c>
    </row>
    <row r="29" spans="1:9" ht="30" customHeight="1">
      <c r="A29" s="11" t="s">
        <v>30</v>
      </c>
      <c r="B29" s="40" t="s">
        <v>34</v>
      </c>
      <c r="C29" s="60" t="s">
        <v>109</v>
      </c>
      <c r="D29" s="42" t="s">
        <v>59</v>
      </c>
      <c r="E29" s="50" t="s">
        <v>108</v>
      </c>
      <c r="F29" s="44" t="s">
        <v>77</v>
      </c>
      <c r="G29" s="45">
        <v>100000</v>
      </c>
      <c r="H29" s="46">
        <v>0.4902</v>
      </c>
      <c r="I29" s="47" t="s">
        <v>102</v>
      </c>
    </row>
    <row r="30" spans="1:9" ht="30" customHeight="1">
      <c r="A30" s="11" t="s">
        <v>31</v>
      </c>
      <c r="B30" s="40" t="s">
        <v>56</v>
      </c>
      <c r="C30" s="60" t="s">
        <v>115</v>
      </c>
      <c r="D30" s="42" t="s">
        <v>75</v>
      </c>
      <c r="E30" s="50" t="s">
        <v>107</v>
      </c>
      <c r="F30" s="44" t="s">
        <v>99</v>
      </c>
      <c r="G30" s="45">
        <v>81000</v>
      </c>
      <c r="H30" s="46">
        <v>0.4451</v>
      </c>
      <c r="I30" s="47" t="s">
        <v>102</v>
      </c>
    </row>
    <row r="31" spans="1:9" ht="30" customHeight="1" thickBot="1">
      <c r="A31" s="27" t="s">
        <v>32</v>
      </c>
      <c r="B31" s="61" t="s">
        <v>48</v>
      </c>
      <c r="C31" s="62" t="s">
        <v>113</v>
      </c>
      <c r="D31" s="63" t="s">
        <v>134</v>
      </c>
      <c r="E31" s="64" t="s">
        <v>108</v>
      </c>
      <c r="F31" s="65" t="s">
        <v>91</v>
      </c>
      <c r="G31" s="66">
        <v>100000</v>
      </c>
      <c r="H31" s="67">
        <v>0.395</v>
      </c>
      <c r="I31" s="68" t="s">
        <v>102</v>
      </c>
    </row>
    <row r="32" ht="12.75">
      <c r="G32" s="69">
        <f>SUM(G7:G31)</f>
        <v>2000000</v>
      </c>
    </row>
  </sheetData>
  <mergeCells count="2">
    <mergeCell ref="A1:I1"/>
    <mergeCell ref="A2:I2"/>
  </mergeCells>
  <printOptions/>
  <pageMargins left="0.65" right="0.44" top="0.25" bottom="0.18" header="0.24" footer="0.18"/>
  <pageSetup horizontalDpi="600" verticalDpi="600" orientation="landscape" paperSize="9" scale="64" r:id="rId1"/>
  <headerFooter alignWithMargins="0">
    <oddHeader>&amp;L&amp;"Tahoma,Tučné"Usnesení č. 3/164 - Příloha č. 1
&amp;"Tahoma,Obyčejné"Počet stran přílohy: 1&amp;R&amp;"Tahoma,Obyčejné"Strana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hlubkova</dc:creator>
  <cp:keywords/>
  <dc:description/>
  <cp:lastModifiedBy>novotna</cp:lastModifiedBy>
  <cp:lastPrinted>2013-03-28T10:42:47Z</cp:lastPrinted>
  <dcterms:created xsi:type="dcterms:W3CDTF">2010-01-15T12:22:22Z</dcterms:created>
  <dcterms:modified xsi:type="dcterms:W3CDTF">2013-03-28T10:42:50Z</dcterms:modified>
  <cp:category/>
  <cp:version/>
  <cp:contentType/>
  <cp:contentStatus/>
</cp:coreProperties>
</file>