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<sst xmlns="http://schemas.openxmlformats.org/spreadsheetml/2006/main" count="527" uniqueCount="393">
  <si>
    <t>poř. č.</t>
  </si>
  <si>
    <t xml:space="preserve">ev. č. </t>
  </si>
  <si>
    <t>žadatel</t>
  </si>
  <si>
    <t>IČ</t>
  </si>
  <si>
    <t>právní forma</t>
  </si>
  <si>
    <t xml:space="preserve">název projektu </t>
  </si>
  <si>
    <t>podíl požadované dotace na plán. nákl./výdajích v %</t>
  </si>
  <si>
    <t>časové použití                   od - do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</si>
  <si>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</si>
  <si>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</si>
  <si>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</si>
  <si>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</si>
  <si>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</si>
  <si>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</si>
  <si>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</si>
  <si>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</si>
  <si>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</si>
  <si>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</si>
  <si>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</si>
  <si>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</si>
  <si>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</si>
  <si>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</si>
  <si>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</si>
  <si>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</si>
  <si>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</si>
  <si>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</si>
  <si>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</si>
  <si>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</si>
  <si>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</si>
  <si>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</si>
  <si>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</si>
  <si>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</si>
  <si>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</si>
  <si>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Tělocvičná jednota Sokol Poruba</t>
  </si>
  <si>
    <t>1. 1. 2013 - 31. 12. 2013</t>
  </si>
  <si>
    <t>1. 1. 2013 - 30. 11. 2013</t>
  </si>
  <si>
    <t>příspěvková organizace</t>
  </si>
  <si>
    <t>občanské sdružení</t>
  </si>
  <si>
    <t>S 01/2013</t>
  </si>
  <si>
    <t>70630267</t>
  </si>
  <si>
    <t>JUNÁK - svaz skautů a skautek ČR, Moravskoslezský kraj</t>
  </si>
  <si>
    <t>Svojsíkův závod 2013</t>
  </si>
  <si>
    <t>S 02/2013</t>
  </si>
  <si>
    <t>67341241</t>
  </si>
  <si>
    <t>Organizační výbor GRACIA ČEZ-EDĚ</t>
  </si>
  <si>
    <t>Mezinárodní cyklistický závod žen GRACIA ORLOVÁ 2013</t>
  </si>
  <si>
    <t>S 03/2013</t>
  </si>
  <si>
    <t>41034635</t>
  </si>
  <si>
    <t>Zabezpečení celoroční činnosti sportovní základny mládeže v házené dívek</t>
  </si>
  <si>
    <t>S 04/2013</t>
  </si>
  <si>
    <t>16627873</t>
  </si>
  <si>
    <t>"Kopřivnický drtič" - cyklomaraton horská kola, 16. ročník</t>
  </si>
  <si>
    <t>S 09/2013</t>
  </si>
  <si>
    <t>63025582</t>
  </si>
  <si>
    <t>Sportovní klub vozíčkářů Ostrava</t>
  </si>
  <si>
    <t>19. ročník Mistrovství ČR jednotlivců a dvoučlenných družstev ve stolním tenise vozíčkářů</t>
  </si>
  <si>
    <t>S 12/2013</t>
  </si>
  <si>
    <t>70632219</t>
  </si>
  <si>
    <t>Mezinárodní akademické mistrovství ČR - Evropský pohár FIS/UNI v alpském lyžování - Bílá v Beskydech 2013</t>
  </si>
  <si>
    <t>S 14/2013</t>
  </si>
  <si>
    <t>60609541</t>
  </si>
  <si>
    <t>Moravskoslezský krajský fotbalový svaz</t>
  </si>
  <si>
    <t>Kouba Cup 2013</t>
  </si>
  <si>
    <t>S 16/2013</t>
  </si>
  <si>
    <t>Mezikrajská soutěž U13, U14</t>
  </si>
  <si>
    <t>S 18/2013</t>
  </si>
  <si>
    <t>00534889</t>
  </si>
  <si>
    <t>Pravidelná sportovní příprava mládeže a účast na mezinárodních soutěžích v plavání s ploutvemi</t>
  </si>
  <si>
    <t>S 20/2013</t>
  </si>
  <si>
    <t>66181178</t>
  </si>
  <si>
    <t>Sportovní klub SK OSTRAVA</t>
  </si>
  <si>
    <t>XV. ročník mezinárodního turnaje v ragby vozíčkářů Ostrava Cup 2013</t>
  </si>
  <si>
    <t>S 26/2013</t>
  </si>
  <si>
    <t>45234159</t>
  </si>
  <si>
    <t>Severomoravský tenisový svaz</t>
  </si>
  <si>
    <t>Podpora pravidelné činnosti tenisových klubů Moravskoslezského kraje družstev v minitenisu dětí 6-7 let</t>
  </si>
  <si>
    <t>S 27/2013</t>
  </si>
  <si>
    <t>26560496</t>
  </si>
  <si>
    <t>Sdružení IS Sports team</t>
  </si>
  <si>
    <t>5. ročník mezinárodního hokejového turnaje žáků IS SPORTS CUP 2013</t>
  </si>
  <si>
    <t>S 28/2013</t>
  </si>
  <si>
    <t>00495824</t>
  </si>
  <si>
    <t>Tělovýchovná jednota Slezan Frýdek-Místek</t>
  </si>
  <si>
    <t>Hornická desítka - mezinárodní běžecký závod</t>
  </si>
  <si>
    <t>S 31/2013</t>
  </si>
  <si>
    <t>26681943</t>
  </si>
  <si>
    <t>Moravskoslezská krajská asociace Sport pro všechny</t>
  </si>
  <si>
    <t>Zajištění sportovní činnosti dětí, mládeže, dospělých a seniorů na úrovni Moravskoslezského kraje a regionálních center SPV - zaměřením na nevrcholové sportování a podpora veřejně účelných aktivit</t>
  </si>
  <si>
    <t>S 32/2013</t>
  </si>
  <si>
    <t>44940858</t>
  </si>
  <si>
    <t>42. ZJAZD GWIAŹDZISTY - největší závody ve slalomu a běhu na lyžích pro žáky ZŠ s polským jazykem vyučovacím v ČR</t>
  </si>
  <si>
    <t>S 37/2013</t>
  </si>
  <si>
    <t>70312958</t>
  </si>
  <si>
    <t>Celoroční rozvoj mládežnických volejbalových vrcholových osobností</t>
  </si>
  <si>
    <t>S 44/2013</t>
  </si>
  <si>
    <t xml:space="preserve">Volejbalový klub Ostrava, o.s. </t>
  </si>
  <si>
    <t>Intercup mládeže 2013 (mezinárodní volejbalový turnaj)</t>
  </si>
  <si>
    <t>S 45/2013</t>
  </si>
  <si>
    <t>22729739</t>
  </si>
  <si>
    <t>S 47/2013</t>
  </si>
  <si>
    <t>26618320</t>
  </si>
  <si>
    <t>Městský fotbalový klub Karviná</t>
  </si>
  <si>
    <t>Fotbalové turnaje mladých nadějí 2013</t>
  </si>
  <si>
    <t>S 50/2013</t>
  </si>
  <si>
    <t>00540285</t>
  </si>
  <si>
    <t>Český volejbalový svaz</t>
  </si>
  <si>
    <t>Krajské volejbalové centrum mládeže Moravskoslezského kraje</t>
  </si>
  <si>
    <t>S 53/2013</t>
  </si>
  <si>
    <t>26583569</t>
  </si>
  <si>
    <t>Sportovní klub Šerm Ostrava</t>
  </si>
  <si>
    <t>Podpora celoroční činnosti v SK Šerm Ostrava</t>
  </si>
  <si>
    <t>S 57/2013</t>
  </si>
  <si>
    <t>22821520</t>
  </si>
  <si>
    <t>Moravskoslezský krajský triatlonový svaz o.s.</t>
  </si>
  <si>
    <t>Mezinárodní pohár v triatlonu 2013 - Překračujeme hranice</t>
  </si>
  <si>
    <t>S 58/2013</t>
  </si>
  <si>
    <t>00533912</t>
  </si>
  <si>
    <t>Mezinárodní fotbalový turnaj žáků do 11 let "Memoriál Evžena Hadamczika"</t>
  </si>
  <si>
    <t>S 59/2013</t>
  </si>
  <si>
    <t>00534544</t>
  </si>
  <si>
    <t>Český běh žen</t>
  </si>
  <si>
    <t>S 64/2013</t>
  </si>
  <si>
    <t>26991071</t>
  </si>
  <si>
    <t>Sportovní klub Frýdlant nad Ostravicí</t>
  </si>
  <si>
    <t>Tréninková příprava a účast v soutěžích mladých stolních tenistů a tenistek Sportovního klubu Frýdlant nad Ostravicí</t>
  </si>
  <si>
    <t>S 65/2013</t>
  </si>
  <si>
    <t>45235538</t>
  </si>
  <si>
    <t>Tělovýchovná jednota Třineckých železáren</t>
  </si>
  <si>
    <t>Beskydská laťka 2013</t>
  </si>
  <si>
    <t>S 68/2013</t>
  </si>
  <si>
    <t>47656409</t>
  </si>
  <si>
    <t>Vrbenský lyžník 2013</t>
  </si>
  <si>
    <t>S 70/2013</t>
  </si>
  <si>
    <t>00560901</t>
  </si>
  <si>
    <t>Podpora pravidelné činnosti mladých frenštátských běžců</t>
  </si>
  <si>
    <t>S 71/2013</t>
  </si>
  <si>
    <t>2. ročník Memoriálu Jiřího Rašky ve skoku na lyžích</t>
  </si>
  <si>
    <t>S 73/2013</t>
  </si>
  <si>
    <t>00548979</t>
  </si>
  <si>
    <t>Český svaz házené</t>
  </si>
  <si>
    <t>Česko - Slovenská liga chlapců a dívek</t>
  </si>
  <si>
    <t>S 75/2013</t>
  </si>
  <si>
    <t>48426938</t>
  </si>
  <si>
    <t>Sportovní klub Karviná</t>
  </si>
  <si>
    <t>XVII. Ročník Turnaje nadějí - Mezinárodní hokejový turnaj staršího dorostu</t>
  </si>
  <si>
    <t>S 80/2013</t>
  </si>
  <si>
    <t>18055991</t>
  </si>
  <si>
    <t>Sportovní klub stolního tenisu Baník Havířov</t>
  </si>
  <si>
    <t>Celoroční činnost tréninkové skupiny talentované mládeže SKST Baník Havířov</t>
  </si>
  <si>
    <t>S 81/2013</t>
  </si>
  <si>
    <t>21. ročník Mezinárodního turnaje dětí a mládeže Satelite 2013</t>
  </si>
  <si>
    <t>S 86/2013</t>
  </si>
  <si>
    <t>61387991</t>
  </si>
  <si>
    <t>Turnaj krajských výběrů mladších a starších žáků ve florbale 2013</t>
  </si>
  <si>
    <t>S 87/2013</t>
  </si>
  <si>
    <t>63024497</t>
  </si>
  <si>
    <t>TJ OLYMPIA BRUNTÁL</t>
  </si>
  <si>
    <t>XVIII. ročník Mezinárodního halového turnaje žáků v kopané</t>
  </si>
  <si>
    <t>S 95/2013</t>
  </si>
  <si>
    <t>63731576</t>
  </si>
  <si>
    <t>19. ročník mezinárodního mládežnického turnaje v házené Polanka CUP 2013</t>
  </si>
  <si>
    <t>S 98/2013</t>
  </si>
  <si>
    <t>22767584</t>
  </si>
  <si>
    <t>Lítací jelen</t>
  </si>
  <si>
    <t>Lomná snowboard open - Český pohár snowboardové asociace</t>
  </si>
  <si>
    <t>S 101/2013</t>
  </si>
  <si>
    <t>22880488</t>
  </si>
  <si>
    <t>Okresní fotbalový svaz Opava</t>
  </si>
  <si>
    <t>Halové mládežnické turnaje OFS Opava - 7. ročník</t>
  </si>
  <si>
    <t>S 102/2013</t>
  </si>
  <si>
    <t>60336803</t>
  </si>
  <si>
    <t xml:space="preserve">Klub plaveckých sportů Ostrava </t>
  </si>
  <si>
    <t>Celoroční příprava dětí a mládeže Klubu plaveckých sportů Ostrava</t>
  </si>
  <si>
    <t>S 103/2013</t>
  </si>
  <si>
    <t>Sportovní centrum Moravskoslezského kraje v plavání</t>
  </si>
  <si>
    <t>S 106/2013</t>
  </si>
  <si>
    <t>14614651</t>
  </si>
  <si>
    <t>Mezinárodní závody ve voltiži CVI 1*, CVI2*, CVI3*, CVI Ch 1* CVICh2*, CVI J1*, CVIJ2*</t>
  </si>
  <si>
    <t>S 111/2013</t>
  </si>
  <si>
    <t>26588927</t>
  </si>
  <si>
    <t>JESENICKÁ 70</t>
  </si>
  <si>
    <t>S 115/2013</t>
  </si>
  <si>
    <t>42767547</t>
  </si>
  <si>
    <t>TJ Sokol Vítkovice</t>
  </si>
  <si>
    <t>12. ročník Memoriálu Jiřího Klepca v zápase ve volném stylu</t>
  </si>
  <si>
    <t>S 119/2013</t>
  </si>
  <si>
    <t>66181062</t>
  </si>
  <si>
    <t>Maratón klub Seitl Ostrava</t>
  </si>
  <si>
    <t>52. ročník Ostravský maraton</t>
  </si>
  <si>
    <t>S 125/2013</t>
  </si>
  <si>
    <t>66183561</t>
  </si>
  <si>
    <t>SAK Studénka, p.o.</t>
  </si>
  <si>
    <t>SLEDGE HOCKEY CUP STUDÉNKA 2013</t>
  </si>
  <si>
    <t>S 127/2013</t>
  </si>
  <si>
    <t>Podpora talentované mládeže pro sportovní odvětví triatlon v Moravskoslezském kraji</t>
  </si>
  <si>
    <t>S 128/2013</t>
  </si>
  <si>
    <t>69610576</t>
  </si>
  <si>
    <t>Sportovní basketbalová škola Ostrava o.s.</t>
  </si>
  <si>
    <t>Basketbal žen a dívek v Ostravě - systematická výchova</t>
  </si>
  <si>
    <t>S 129/2013</t>
  </si>
  <si>
    <t>18. ročník mezinárodního velikonočního turnaje "EASTER TOURNAMENT OSTRAVA 2013"</t>
  </si>
  <si>
    <t>S 130/2013</t>
  </si>
  <si>
    <t>27048802</t>
  </si>
  <si>
    <t>Ostrava Chess o.s.</t>
  </si>
  <si>
    <t>Mezinárodní šachový festival Ostravský koník 2013</t>
  </si>
  <si>
    <t>S 133/2013</t>
  </si>
  <si>
    <t>22691600</t>
  </si>
  <si>
    <t>SK K2 o.s.</t>
  </si>
  <si>
    <t>Beskydská sedmička 2013 - MČR v extrémním horském maratonu</t>
  </si>
  <si>
    <t>S 134/2013</t>
  </si>
  <si>
    <t>69610037</t>
  </si>
  <si>
    <t xml:space="preserve">HC OCELÁŘI TŘINEC kraso </t>
  </si>
  <si>
    <t>Vychovejme další "mistryni/mistra" České republiky</t>
  </si>
  <si>
    <t>S 136/2013</t>
  </si>
  <si>
    <t>22873279</t>
  </si>
  <si>
    <t>Atletický klub Emila Zátopka Kopřivnice</t>
  </si>
  <si>
    <t>Atletika pro děti</t>
  </si>
  <si>
    <t>S 140/2013</t>
  </si>
  <si>
    <t>49562517</t>
  </si>
  <si>
    <t>34. ročník Turnajů šachových nadějí</t>
  </si>
  <si>
    <t>S 142/2013</t>
  </si>
  <si>
    <t>71160477</t>
  </si>
  <si>
    <t>Turistické závody v Moravskoslezském kraji</t>
  </si>
  <si>
    <t>S 145/2013</t>
  </si>
  <si>
    <t>26641674</t>
  </si>
  <si>
    <t>DIDEDAnce - taneční studio</t>
  </si>
  <si>
    <t>Regionální kolo tanečních formací Moravskoslezského kraje 7.4.2013</t>
  </si>
  <si>
    <t>S 146/2013</t>
  </si>
  <si>
    <t>22839542</t>
  </si>
  <si>
    <t>SBX 13 o.s.</t>
  </si>
  <si>
    <t>Adrenalin Cup 2013</t>
  </si>
  <si>
    <t>S 147/2013</t>
  </si>
  <si>
    <t>26542129</t>
  </si>
  <si>
    <t>13. ročník závodu horských kol Oderská mlýnice ČS 2013</t>
  </si>
  <si>
    <t>S 148/2013</t>
  </si>
  <si>
    <t>65497601</t>
  </si>
  <si>
    <t>TJ GYMNÁZIUM HLADNOV</t>
  </si>
  <si>
    <t>Zajištění zájmové pohybové činnosti chlapců od šesti do devatenácti let zaměřenou na basketbal</t>
  </si>
  <si>
    <t>S 151/2013</t>
  </si>
  <si>
    <t>City Cross sprint 2013</t>
  </si>
  <si>
    <t>S 155/2013</t>
  </si>
  <si>
    <t>22671072</t>
  </si>
  <si>
    <t>HAVÍŘOVSKÝ ZLATÝ KAHANEC NA TĚRLICKÉM OKRUHU, ZÁVODY SILNIČNÍCH MOTOCYKLŮ</t>
  </si>
  <si>
    <t>S 158/2013</t>
  </si>
  <si>
    <t>62331001</t>
  </si>
  <si>
    <t>Rehabilitačně sportovní centrum: TJ Respekt</t>
  </si>
  <si>
    <t>Podpora přípravy a soutěžní činnosti sportovce s handicapem - sportovní střelba</t>
  </si>
  <si>
    <t>S 182/2013</t>
  </si>
  <si>
    <t>45770778</t>
  </si>
  <si>
    <t>Krajská basketbalová střediska pro mládež Moravskoslezského kraje</t>
  </si>
  <si>
    <t>S 188/2013</t>
  </si>
  <si>
    <t>70919828</t>
  </si>
  <si>
    <t>S 195/2013</t>
  </si>
  <si>
    <t>27015891</t>
  </si>
  <si>
    <t>S 200/2013</t>
  </si>
  <si>
    <t>70958891</t>
  </si>
  <si>
    <t>Moravskoslezský gymnastický svaz</t>
  </si>
  <si>
    <t>MEZINÁRODNÍ MISTROVSTVÍ ČESKÉ REPUBLIKY 2013 VE SPORTOVNÍ GYMNASTICE A SKOCÍCH NA TRAMPOLÍNĚ</t>
  </si>
  <si>
    <t>S 201/2013</t>
  </si>
  <si>
    <t>MORAVSKOSLEZSKÝ POHÁR VE SPORTOVNÍ GYMNASTICE ŽÁKYŇ, JUNIOREK A ŽEN 2013</t>
  </si>
  <si>
    <t>S 206/2013</t>
  </si>
  <si>
    <t>66740002</t>
  </si>
  <si>
    <t>Hokejový club Frýdek - Místek</t>
  </si>
  <si>
    <t>Podpora mládežnického hokeje ve Frýdku - Místku</t>
  </si>
  <si>
    <t>S 209/2013</t>
  </si>
  <si>
    <t>64628663</t>
  </si>
  <si>
    <t>Grand prix of the cable 2013 - Evropský pohár ve vodním lyžování</t>
  </si>
  <si>
    <t>S 210/2013</t>
  </si>
  <si>
    <t>66739926</t>
  </si>
  <si>
    <t>Organizace tenisových turnajů - Mistrovství ČR v tenise starších žáků a Halové mistrovství ČR v tenise dorostenců</t>
  </si>
  <si>
    <t>S 213/2013</t>
  </si>
  <si>
    <t>Školní sportovní klub Ostrava o.s.</t>
  </si>
  <si>
    <t>Rozvoj chlapeckého volejbalu v Moravskoslezském kraji</t>
  </si>
  <si>
    <t>S 215/2013</t>
  </si>
  <si>
    <t>22733582</t>
  </si>
  <si>
    <t>Volejbalové Beskydy</t>
  </si>
  <si>
    <t>S 216/2013</t>
  </si>
  <si>
    <t>26670852</t>
  </si>
  <si>
    <t>SK Annaberg</t>
  </si>
  <si>
    <t>Zimní olympiáda v alpských disciplínách lyžování a snowboardingu žáků základních škol okresu Bruntál</t>
  </si>
  <si>
    <t>S 221/2013</t>
  </si>
  <si>
    <t>26609517</t>
  </si>
  <si>
    <t>Taekwon-do pro všechny</t>
  </si>
  <si>
    <t>S 222/2013</t>
  </si>
  <si>
    <t>18054412</t>
  </si>
  <si>
    <t>Ski Park Grůň o.s.</t>
  </si>
  <si>
    <t>Závody v alpském lyžování na Gruni v Beskydech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</si>
  <si>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</si>
  <si>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</si>
  <si>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</si>
  <si>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</si>
  <si>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</si>
  <si>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</si>
  <si>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</si>
  <si>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</si>
  <si>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</si>
  <si>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</si>
  <si>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</si>
  <si>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</si>
  <si>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</si>
  <si>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</si>
  <si>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</si>
  <si>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</si>
  <si>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</si>
  <si>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</si>
  <si>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</si>
  <si>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</si>
  <si>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</si>
  <si>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</si>
  <si>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</si>
  <si>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</si>
  <si>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</si>
  <si>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</si>
  <si>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</si>
  <si>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</si>
  <si>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</si>
  <si>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</si>
  <si>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</si>
  <si>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</si>
  <si>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</si>
  <si>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</si>
  <si>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</si>
  <si>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</si>
  <si>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</si>
  <si>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</si>
  <si>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</si>
  <si>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</si>
  <si>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</si>
  <si>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</si>
  <si>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</si>
  <si>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</si>
  <si>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</si>
  <si>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</si>
  <si>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</si>
  <si>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</si>
  <si>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</si>
  <si>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1. 2. 2013 - 30. 11. 2013</t>
  </si>
  <si>
    <t>1. 1. 2013 - 31. 8. 2013</t>
  </si>
  <si>
    <t>30. 6. 2013 - 31. 10. 2013</t>
  </si>
  <si>
    <t>10. 1. 2013 - 31. 12. 2013</t>
  </si>
  <si>
    <t>1. 12. 2013 - 31. 12. 2013</t>
  </si>
  <si>
    <t>15. 2. 2013 - 30. 11. 2013</t>
  </si>
  <si>
    <t>2. 1. 2013 - 31. 12. 2013</t>
  </si>
  <si>
    <t>7. 1. 2013 - 30. 11. 2013</t>
  </si>
  <si>
    <t>1. 5. 2013 - 30. 9. 2013</t>
  </si>
  <si>
    <t>1. 1. 2013 - 30. 9. 2013</t>
  </si>
  <si>
    <t>1. 2. 2013 - 31. 7. 2013</t>
  </si>
  <si>
    <t>1. 6. 2013 - 31. 12. 2013</t>
  </si>
  <si>
    <t>1. 4. 2013 - 31. 8. 2013</t>
  </si>
  <si>
    <t>1. 1. 2013 - 31. 5. 2013</t>
  </si>
  <si>
    <t>1. 2. 2013 - 30. 6. 2013</t>
  </si>
  <si>
    <t>1. 2. 2013 - 31. 5. 2013</t>
  </si>
  <si>
    <t>1. 5. 2013 - 31. 8. 2013</t>
  </si>
  <si>
    <t>2. 1. 2013 - 31. 10. 2013</t>
  </si>
  <si>
    <t>3. 1. 2013 - 31. 12. 2013</t>
  </si>
  <si>
    <t>15. 1. 2013 - 31. 5. 2013</t>
  </si>
  <si>
    <t>ASK Tatra Kopřivnice</t>
  </si>
  <si>
    <t xml:space="preserve">Macierz Szkolna w RC - Matice školská v ČR, o.s. </t>
  </si>
  <si>
    <t>MISTROVSTVÍ ČESKÉ REPUBLIKY V MAŽORETKOVÉM SPORTU - 20. ročník. Finále skupin a sóloformací</t>
  </si>
  <si>
    <t>Mažoretky MICHELLE Karviná, o.s</t>
  </si>
  <si>
    <t>Sdružení sporotvních klubů Vítkovice</t>
  </si>
  <si>
    <t>1. 1. 2013 - 30. 6. 2013</t>
  </si>
  <si>
    <t>Sportovní klub při Gymnáziu ve Vrbně pod Pradědem, o.s.</t>
  </si>
  <si>
    <t>T. J. Frenšát pod Radhoštěm o.s.</t>
  </si>
  <si>
    <t>Česká florbalová unie o. s.</t>
  </si>
  <si>
    <t>Dělnická tělocvičná jednota Polanka nad Odrou, o.s.</t>
  </si>
  <si>
    <t>5. 1. 2013 - 31. 12. 2013</t>
  </si>
  <si>
    <t>TJ Slovan Frenštát pod Radhoštěm</t>
  </si>
  <si>
    <t>XC SPORT KARLOV</t>
  </si>
  <si>
    <t>1. 6. 2013 - 30. 9. 2013</t>
  </si>
  <si>
    <t>Klub českých turistů, oblast Moravskoslezská</t>
  </si>
  <si>
    <t>2K-BIKE CLUB ODRY</t>
  </si>
  <si>
    <t>Česká basketbalová federace, o.s.</t>
  </si>
  <si>
    <t>Celostátní a mezinárodní závod ve sportovní střelbě v Hale Ostrava - Vítkovice (vzduchové zbraně) a na Střelnici Skalka Ostrava - Poruba (kulové zbraně), ve dnech 02. a 03. 03. 2013 a 15. a 16. 06. 2013</t>
  </si>
  <si>
    <t>Moravskoslezské krajské sdružení Českého střeleckého svazu</t>
  </si>
  <si>
    <t>1. JUDO CLUB BANÍK OSTRAVA o.s.</t>
  </si>
  <si>
    <t>Pořádání Mezinárodních velkých cen v Judu.</t>
  </si>
  <si>
    <t>KLUB VODNÍHO LYŽOVÁNÍ HAVÍŘOV o.s.</t>
  </si>
  <si>
    <t>BESKYDSKÝ TENISOVÝ KLUB</t>
  </si>
  <si>
    <t>Školní sportovní klub BESKYDY o. s. .</t>
  </si>
  <si>
    <t>7. 1. 2013 - 31. 5. 2013</t>
  </si>
  <si>
    <t>Škola Taekwon-Do ITF Karviná</t>
  </si>
  <si>
    <t>2. 1. 2013 - 31. 5. 2013</t>
  </si>
  <si>
    <t>Tělovýchovná jednota FC Baník Ostrava o.s.</t>
  </si>
  <si>
    <t>SKI Vítkovice - Bílá, o.s.</t>
  </si>
  <si>
    <t xml:space="preserve">Klub vodních sportů "Laguna" Nový Jičín o.s. </t>
  </si>
  <si>
    <t>1. 2. 2013 - 31. 10. 2013</t>
  </si>
  <si>
    <t>1. 10. 2013 - 31. 12. 2013</t>
  </si>
  <si>
    <t>1. 3. 2013 - 31. 10. 2013</t>
  </si>
  <si>
    <t>Beskydská šachová škola o. s.</t>
  </si>
  <si>
    <t>Prosport - CZ o.s.</t>
  </si>
  <si>
    <t xml:space="preserve">Poskytnutí účelových dotací v rámci dotačního programu Podpora sportu v Moravskoslezském kraji pro rok 2013 </t>
  </si>
  <si>
    <t>výše dotace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</si>
</sst>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shrinkToFit="1"/>
      <protection locked="0"/>
    </xf>
    <xf numFmtId="0" fontId="7" fillId="0" borderId="0" xfId="0" applyFont="1" applyBorder="1" applyAlignment="1" applyProtection="1">
      <alignment horizontal="center" shrinkToFi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164" fontId="7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 applyProtection="1">
      <alignment horizontal="left"/>
      <protection locked="0"/>
    </xf>
    <xf numFmtId="164" fontId="7" fillId="0" borderId="0" xfId="0" applyNumberFormat="1" applyFont="1" applyBorder="1" applyAlignment="1" applyProtection="1">
      <alignment horizontal="left" shrinkToFit="1"/>
      <protection locked="0"/>
    </xf>
    <xf numFmtId="164" fontId="5" fillId="0" borderId="0" xfId="0" applyNumberFormat="1" applyFont="1" applyAlignment="1">
      <alignment/>
    </xf>
    <xf numFmtId="165" fontId="7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left"/>
      <protection locked="0"/>
    </xf>
    <xf numFmtId="165" fontId="7" fillId="0" borderId="0" xfId="0" applyNumberFormat="1" applyFont="1" applyBorder="1" applyAlignment="1" applyProtection="1">
      <alignment horizontal="left" shrinkToFit="1"/>
      <protection locked="0"/>
    </xf>
    <xf numFmtId="165" fontId="0" fillId="0" borderId="0" xfId="0" applyNumberFormat="1" applyAlignment="1">
      <alignment/>
    </xf>
    <xf numFmtId="49" fontId="7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 horizontal="left" shrinkToFit="1"/>
      <protection locked="0"/>
    </xf>
    <xf numFmtId="49" fontId="0" fillId="0" borderId="0" xfId="0" applyNumberForma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="75" zoomScaleNormal="75" workbookViewId="0" topLeftCell="A1">
      <selection activeCell="G9" sqref="G9"/>
    </sheetView>
  </sheetViews>
  <sheetFormatPr defaultColWidth="9.140625" defaultRowHeight="12.75"/>
  <cols>
    <col min="1" max="1" width="4.7109375" style="0" customWidth="1"/>
    <col min="2" max="2" width="11.28125" style="0" customWidth="1"/>
    <col min="3" max="3" width="10.8515625" style="22" customWidth="1"/>
    <col min="4" max="4" width="36.140625" style="3" customWidth="1"/>
    <col min="5" max="5" width="18.421875" style="5" customWidth="1"/>
    <col min="6" max="6" width="64.57421875" style="3" customWidth="1"/>
    <col min="7" max="7" width="13.140625" style="14" customWidth="1"/>
    <col min="8" max="8" width="18.7109375" style="18" customWidth="1"/>
    <col min="9" max="9" width="24.7109375" style="0" customWidth="1"/>
    <col min="10" max="10" width="8.8515625" style="0" customWidth="1"/>
  </cols>
  <sheetData>
    <row r="1" spans="1:9" s="1" customFormat="1" ht="12.75" customHeight="1">
      <c r="A1" s="40"/>
      <c r="B1" s="40"/>
      <c r="C1" s="40"/>
      <c r="D1" s="40"/>
      <c r="E1" s="40"/>
      <c r="F1" s="40"/>
      <c r="G1" s="40"/>
      <c r="H1" s="40"/>
      <c r="I1" s="40"/>
    </row>
    <row r="2" spans="1:9" s="1" customFormat="1" ht="12.75">
      <c r="A2" s="41"/>
      <c r="B2" s="41"/>
      <c r="C2" s="41"/>
      <c r="D2" s="41"/>
      <c r="E2" s="41"/>
      <c r="F2" s="41"/>
      <c r="G2" s="41"/>
      <c r="H2" s="41"/>
      <c r="I2" s="41"/>
    </row>
    <row r="3" spans="1:9" s="1" customFormat="1" ht="12.75">
      <c r="A3" s="6"/>
      <c r="B3" s="6"/>
      <c r="C3" s="19"/>
      <c r="D3" s="6"/>
      <c r="E3" s="6"/>
      <c r="F3" s="6"/>
      <c r="G3" s="11"/>
      <c r="H3" s="15"/>
      <c r="I3" s="6"/>
    </row>
    <row r="4" spans="1:9" s="10" customFormat="1" ht="12.75">
      <c r="A4" s="9" t="s">
        <v>391</v>
      </c>
      <c r="B4" s="9"/>
      <c r="C4" s="20"/>
      <c r="D4" s="9"/>
      <c r="E4" s="9"/>
      <c r="F4" s="9"/>
      <c r="G4" s="12"/>
      <c r="H4" s="16"/>
      <c r="I4" s="9"/>
    </row>
    <row r="5" spans="1:9" s="10" customFormat="1" ht="12.75">
      <c r="A5" s="9"/>
      <c r="B5" s="9"/>
      <c r="C5" s="20"/>
      <c r="D5" s="9"/>
      <c r="E5" s="9"/>
      <c r="F5" s="9"/>
      <c r="G5" s="12"/>
      <c r="H5" s="16"/>
      <c r="I5" s="9"/>
    </row>
    <row r="6" spans="1:9" s="1" customFormat="1" ht="13.5" thickBot="1">
      <c r="A6" s="7"/>
      <c r="B6" s="7"/>
      <c r="C6" s="21"/>
      <c r="D6" s="7"/>
      <c r="E6" s="8"/>
      <c r="F6" s="7"/>
      <c r="G6" s="13"/>
      <c r="H6" s="17"/>
      <c r="I6" s="7"/>
    </row>
    <row r="7" spans="1:9" ht="63.75" customHeight="1">
      <c r="A7" s="34" t="s">
        <v>0</v>
      </c>
      <c r="B7" s="35" t="s">
        <v>1</v>
      </c>
      <c r="C7" s="36" t="s">
        <v>3</v>
      </c>
      <c r="D7" s="35" t="s">
        <v>2</v>
      </c>
      <c r="E7" s="35" t="s">
        <v>4</v>
      </c>
      <c r="F7" s="35" t="s">
        <v>5</v>
      </c>
      <c r="G7" s="37" t="s">
        <v>392</v>
      </c>
      <c r="H7" s="38" t="s">
        <v>6</v>
      </c>
      <c r="I7" s="39" t="s">
        <v>7</v>
      </c>
    </row>
    <row r="8" spans="1:9" ht="30" customHeight="1">
      <c r="A8" s="27" t="s">
        <v>8</v>
      </c>
      <c r="B8" s="23" t="s">
        <v>38</v>
      </c>
      <c r="C8" s="23" t="s">
        <v>39</v>
      </c>
      <c r="D8" s="24" t="s">
        <v>40</v>
      </c>
      <c r="E8" s="32" t="s">
        <v>37</v>
      </c>
      <c r="F8" s="24" t="s">
        <v>41</v>
      </c>
      <c r="G8" s="30">
        <v>45000</v>
      </c>
      <c r="H8" s="26">
        <v>0.5</v>
      </c>
      <c r="I8" s="32" t="s">
        <v>336</v>
      </c>
    </row>
    <row r="9" spans="1:9" ht="30" customHeight="1">
      <c r="A9" s="27" t="s">
        <v>9</v>
      </c>
      <c r="B9" s="23" t="s">
        <v>42</v>
      </c>
      <c r="C9" s="23" t="s">
        <v>43</v>
      </c>
      <c r="D9" s="24" t="s">
        <v>44</v>
      </c>
      <c r="E9" s="32" t="s">
        <v>37</v>
      </c>
      <c r="F9" s="24" t="s">
        <v>45</v>
      </c>
      <c r="G9" s="30">
        <v>400000</v>
      </c>
      <c r="H9" s="26">
        <v>0.3042</v>
      </c>
      <c r="I9" s="32" t="s">
        <v>34</v>
      </c>
    </row>
    <row r="10" spans="1:9" ht="30" customHeight="1">
      <c r="A10" s="27" t="s">
        <v>10</v>
      </c>
      <c r="B10" s="23" t="s">
        <v>46</v>
      </c>
      <c r="C10" s="23" t="s">
        <v>47</v>
      </c>
      <c r="D10" s="24" t="s">
        <v>33</v>
      </c>
      <c r="E10" s="32" t="s">
        <v>37</v>
      </c>
      <c r="F10" s="24" t="s">
        <v>48</v>
      </c>
      <c r="G10" s="30">
        <v>200000</v>
      </c>
      <c r="H10" s="26">
        <v>0.2222</v>
      </c>
      <c r="I10" s="32" t="s">
        <v>34</v>
      </c>
    </row>
    <row r="11" spans="1:9" s="2" customFormat="1" ht="30" customHeight="1">
      <c r="A11" s="27" t="s">
        <v>11</v>
      </c>
      <c r="B11" s="23" t="s">
        <v>49</v>
      </c>
      <c r="C11" s="23" t="s">
        <v>50</v>
      </c>
      <c r="D11" s="24" t="s">
        <v>356</v>
      </c>
      <c r="E11" s="32" t="s">
        <v>37</v>
      </c>
      <c r="F11" s="24" t="s">
        <v>51</v>
      </c>
      <c r="G11" s="30">
        <v>77000</v>
      </c>
      <c r="H11" s="26">
        <v>0.4984</v>
      </c>
      <c r="I11" s="32" t="s">
        <v>337</v>
      </c>
    </row>
    <row r="12" spans="1:9" ht="30" customHeight="1">
      <c r="A12" s="27" t="s">
        <v>12</v>
      </c>
      <c r="B12" s="23" t="s">
        <v>52</v>
      </c>
      <c r="C12" s="23" t="s">
        <v>53</v>
      </c>
      <c r="D12" s="24" t="s">
        <v>54</v>
      </c>
      <c r="E12" s="32" t="s">
        <v>37</v>
      </c>
      <c r="F12" s="24" t="s">
        <v>55</v>
      </c>
      <c r="G12" s="30">
        <v>100000</v>
      </c>
      <c r="H12" s="26">
        <v>0.4082</v>
      </c>
      <c r="I12" s="32" t="s">
        <v>349</v>
      </c>
    </row>
    <row r="13" spans="1:9" ht="30" customHeight="1">
      <c r="A13" s="27" t="s">
        <v>13</v>
      </c>
      <c r="B13" s="23" t="s">
        <v>56</v>
      </c>
      <c r="C13" s="23" t="s">
        <v>57</v>
      </c>
      <c r="D13" s="24" t="s">
        <v>384</v>
      </c>
      <c r="E13" s="32" t="s">
        <v>37</v>
      </c>
      <c r="F13" s="24" t="s">
        <v>58</v>
      </c>
      <c r="G13" s="30">
        <v>180000</v>
      </c>
      <c r="H13" s="26">
        <v>0.5</v>
      </c>
      <c r="I13" s="32" t="s">
        <v>349</v>
      </c>
    </row>
    <row r="14" spans="1:9" ht="30" customHeight="1">
      <c r="A14" s="27" t="s">
        <v>14</v>
      </c>
      <c r="B14" s="23" t="s">
        <v>59</v>
      </c>
      <c r="C14" s="23" t="s">
        <v>60</v>
      </c>
      <c r="D14" s="24" t="s">
        <v>61</v>
      </c>
      <c r="E14" s="32" t="s">
        <v>37</v>
      </c>
      <c r="F14" s="24" t="s">
        <v>62</v>
      </c>
      <c r="G14" s="30">
        <v>200000</v>
      </c>
      <c r="H14" s="26">
        <v>0.2222</v>
      </c>
      <c r="I14" s="32" t="s">
        <v>337</v>
      </c>
    </row>
    <row r="15" spans="1:9" ht="30" customHeight="1">
      <c r="A15" s="27" t="s">
        <v>15</v>
      </c>
      <c r="B15" s="23" t="s">
        <v>63</v>
      </c>
      <c r="C15" s="23" t="s">
        <v>60</v>
      </c>
      <c r="D15" s="24" t="s">
        <v>61</v>
      </c>
      <c r="E15" s="32" t="s">
        <v>37</v>
      </c>
      <c r="F15" s="24" t="s">
        <v>64</v>
      </c>
      <c r="G15" s="30">
        <v>50000</v>
      </c>
      <c r="H15" s="26">
        <v>0.4854</v>
      </c>
      <c r="I15" s="32" t="s">
        <v>34</v>
      </c>
    </row>
    <row r="16" spans="1:9" ht="30" customHeight="1">
      <c r="A16" s="27" t="s">
        <v>16</v>
      </c>
      <c r="B16" s="23" t="s">
        <v>65</v>
      </c>
      <c r="C16" s="23" t="s">
        <v>66</v>
      </c>
      <c r="D16" s="24" t="s">
        <v>385</v>
      </c>
      <c r="E16" s="32" t="s">
        <v>37</v>
      </c>
      <c r="F16" s="24" t="s">
        <v>67</v>
      </c>
      <c r="G16" s="30">
        <v>141000</v>
      </c>
      <c r="H16" s="26">
        <v>0.5</v>
      </c>
      <c r="I16" s="32" t="s">
        <v>34</v>
      </c>
    </row>
    <row r="17" spans="1:9" ht="30" customHeight="1">
      <c r="A17" s="27" t="s">
        <v>17</v>
      </c>
      <c r="B17" s="23" t="s">
        <v>68</v>
      </c>
      <c r="C17" s="23" t="s">
        <v>69</v>
      </c>
      <c r="D17" s="28" t="s">
        <v>70</v>
      </c>
      <c r="E17" s="32" t="s">
        <v>37</v>
      </c>
      <c r="F17" s="24" t="s">
        <v>71</v>
      </c>
      <c r="G17" s="30">
        <v>130000</v>
      </c>
      <c r="H17" s="26">
        <v>0.4797</v>
      </c>
      <c r="I17" s="32" t="s">
        <v>35</v>
      </c>
    </row>
    <row r="18" spans="1:9" ht="30" customHeight="1">
      <c r="A18" s="27" t="s">
        <v>18</v>
      </c>
      <c r="B18" s="23" t="s">
        <v>72</v>
      </c>
      <c r="C18" s="23" t="s">
        <v>73</v>
      </c>
      <c r="D18" s="24" t="s">
        <v>74</v>
      </c>
      <c r="E18" s="32" t="s">
        <v>37</v>
      </c>
      <c r="F18" s="24" t="s">
        <v>75</v>
      </c>
      <c r="G18" s="30">
        <v>50000</v>
      </c>
      <c r="H18" s="26">
        <v>0.5</v>
      </c>
      <c r="I18" s="32" t="s">
        <v>34</v>
      </c>
    </row>
    <row r="19" spans="1:9" ht="30" customHeight="1">
      <c r="A19" s="27" t="s">
        <v>19</v>
      </c>
      <c r="B19" s="23" t="s">
        <v>76</v>
      </c>
      <c r="C19" s="23" t="s">
        <v>77</v>
      </c>
      <c r="D19" s="24" t="s">
        <v>78</v>
      </c>
      <c r="E19" s="32" t="s">
        <v>37</v>
      </c>
      <c r="F19" s="24" t="s">
        <v>79</v>
      </c>
      <c r="G19" s="30">
        <v>200000</v>
      </c>
      <c r="H19" s="26">
        <v>0.2367</v>
      </c>
      <c r="I19" s="32" t="s">
        <v>338</v>
      </c>
    </row>
    <row r="20" spans="1:9" ht="30" customHeight="1">
      <c r="A20" s="27" t="s">
        <v>20</v>
      </c>
      <c r="B20" s="23" t="s">
        <v>80</v>
      </c>
      <c r="C20" s="23" t="s">
        <v>81</v>
      </c>
      <c r="D20" s="28" t="s">
        <v>82</v>
      </c>
      <c r="E20" s="32" t="s">
        <v>37</v>
      </c>
      <c r="F20" s="24" t="s">
        <v>83</v>
      </c>
      <c r="G20" s="30">
        <v>300000</v>
      </c>
      <c r="H20" s="26">
        <v>0.375</v>
      </c>
      <c r="I20" s="32" t="s">
        <v>35</v>
      </c>
    </row>
    <row r="21" spans="1:9" ht="45" customHeight="1">
      <c r="A21" s="27" t="s">
        <v>21</v>
      </c>
      <c r="B21" s="23" t="s">
        <v>84</v>
      </c>
      <c r="C21" s="23" t="s">
        <v>85</v>
      </c>
      <c r="D21" s="24" t="s">
        <v>86</v>
      </c>
      <c r="E21" s="32" t="s">
        <v>37</v>
      </c>
      <c r="F21" s="24" t="s">
        <v>87</v>
      </c>
      <c r="G21" s="30">
        <v>40000</v>
      </c>
      <c r="H21" s="26">
        <v>0.5</v>
      </c>
      <c r="I21" s="32" t="s">
        <v>339</v>
      </c>
    </row>
    <row r="22" spans="1:10" ht="30" customHeight="1">
      <c r="A22" s="27" t="s">
        <v>22</v>
      </c>
      <c r="B22" s="23" t="s">
        <v>88</v>
      </c>
      <c r="C22" s="23" t="s">
        <v>89</v>
      </c>
      <c r="D22" s="24" t="s">
        <v>357</v>
      </c>
      <c r="E22" s="32" t="s">
        <v>37</v>
      </c>
      <c r="F22" s="24" t="s">
        <v>90</v>
      </c>
      <c r="G22" s="30">
        <v>50000</v>
      </c>
      <c r="H22" s="26">
        <v>0.1666</v>
      </c>
      <c r="I22" s="32" t="s">
        <v>355</v>
      </c>
      <c r="J22" s="4"/>
    </row>
    <row r="23" spans="1:9" ht="30" customHeight="1">
      <c r="A23" s="27" t="s">
        <v>23</v>
      </c>
      <c r="B23" s="23" t="s">
        <v>91</v>
      </c>
      <c r="C23" s="23" t="s">
        <v>92</v>
      </c>
      <c r="D23" s="24" t="s">
        <v>95</v>
      </c>
      <c r="E23" s="32" t="s">
        <v>37</v>
      </c>
      <c r="F23" s="24" t="s">
        <v>93</v>
      </c>
      <c r="G23" s="30">
        <v>200000</v>
      </c>
      <c r="H23" s="26">
        <v>0.2381</v>
      </c>
      <c r="I23" s="32" t="s">
        <v>34</v>
      </c>
    </row>
    <row r="24" spans="1:9" ht="30" customHeight="1">
      <c r="A24" s="27" t="s">
        <v>24</v>
      </c>
      <c r="B24" s="23" t="s">
        <v>94</v>
      </c>
      <c r="C24" s="23" t="s">
        <v>92</v>
      </c>
      <c r="D24" s="24" t="s">
        <v>95</v>
      </c>
      <c r="E24" s="32" t="s">
        <v>37</v>
      </c>
      <c r="F24" s="24" t="s">
        <v>96</v>
      </c>
      <c r="G24" s="30">
        <v>50000</v>
      </c>
      <c r="H24" s="26">
        <v>0.4762</v>
      </c>
      <c r="I24" s="32" t="s">
        <v>340</v>
      </c>
    </row>
    <row r="25" spans="1:9" ht="30" customHeight="1">
      <c r="A25" s="27" t="s">
        <v>25</v>
      </c>
      <c r="B25" s="23" t="s">
        <v>97</v>
      </c>
      <c r="C25" s="23" t="s">
        <v>98</v>
      </c>
      <c r="D25" s="24" t="s">
        <v>359</v>
      </c>
      <c r="E25" s="32" t="s">
        <v>37</v>
      </c>
      <c r="F25" s="24" t="s">
        <v>358</v>
      </c>
      <c r="G25" s="30">
        <v>150000</v>
      </c>
      <c r="H25" s="26">
        <v>0.3968</v>
      </c>
      <c r="I25" s="32" t="s">
        <v>341</v>
      </c>
    </row>
    <row r="26" spans="1:9" ht="30" customHeight="1">
      <c r="A26" s="27" t="s">
        <v>26</v>
      </c>
      <c r="B26" s="23" t="s">
        <v>99</v>
      </c>
      <c r="C26" s="23" t="s">
        <v>100</v>
      </c>
      <c r="D26" s="24" t="s">
        <v>101</v>
      </c>
      <c r="E26" s="32" t="s">
        <v>37</v>
      </c>
      <c r="F26" s="24" t="s">
        <v>102</v>
      </c>
      <c r="G26" s="30">
        <v>50000</v>
      </c>
      <c r="H26" s="26">
        <v>0.5</v>
      </c>
      <c r="I26" s="32" t="s">
        <v>34</v>
      </c>
    </row>
    <row r="27" spans="1:9" ht="30" customHeight="1">
      <c r="A27" s="27" t="s">
        <v>27</v>
      </c>
      <c r="B27" s="23" t="s">
        <v>103</v>
      </c>
      <c r="C27" s="23" t="s">
        <v>104</v>
      </c>
      <c r="D27" s="24" t="s">
        <v>105</v>
      </c>
      <c r="E27" s="32" t="s">
        <v>37</v>
      </c>
      <c r="F27" s="24" t="s">
        <v>106</v>
      </c>
      <c r="G27" s="30">
        <v>60000</v>
      </c>
      <c r="H27" s="26">
        <v>0.5</v>
      </c>
      <c r="I27" s="32" t="s">
        <v>342</v>
      </c>
    </row>
    <row r="28" spans="1:9" ht="30" customHeight="1">
      <c r="A28" s="27" t="s">
        <v>28</v>
      </c>
      <c r="B28" s="23" t="s">
        <v>107</v>
      </c>
      <c r="C28" s="23" t="s">
        <v>108</v>
      </c>
      <c r="D28" s="28" t="s">
        <v>109</v>
      </c>
      <c r="E28" s="32" t="s">
        <v>37</v>
      </c>
      <c r="F28" s="24" t="s">
        <v>110</v>
      </c>
      <c r="G28" s="30">
        <v>61000</v>
      </c>
      <c r="H28" s="26">
        <v>0.3011</v>
      </c>
      <c r="I28" s="32" t="s">
        <v>34</v>
      </c>
    </row>
    <row r="29" spans="1:9" ht="30" customHeight="1">
      <c r="A29" s="27" t="s">
        <v>29</v>
      </c>
      <c r="B29" s="23" t="s">
        <v>111</v>
      </c>
      <c r="C29" s="23" t="s">
        <v>112</v>
      </c>
      <c r="D29" s="24" t="s">
        <v>113</v>
      </c>
      <c r="E29" s="32" t="s">
        <v>37</v>
      </c>
      <c r="F29" s="24" t="s">
        <v>114</v>
      </c>
      <c r="G29" s="30">
        <v>217000</v>
      </c>
      <c r="H29" s="26">
        <v>0.4779</v>
      </c>
      <c r="I29" s="32" t="s">
        <v>386</v>
      </c>
    </row>
    <row r="30" spans="1:9" ht="30" customHeight="1">
      <c r="A30" s="27" t="s">
        <v>30</v>
      </c>
      <c r="B30" s="23" t="s">
        <v>115</v>
      </c>
      <c r="C30" s="23" t="s">
        <v>116</v>
      </c>
      <c r="D30" s="28" t="s">
        <v>383</v>
      </c>
      <c r="E30" s="32" t="s">
        <v>37</v>
      </c>
      <c r="F30" s="24" t="s">
        <v>117</v>
      </c>
      <c r="G30" s="30">
        <v>68200</v>
      </c>
      <c r="H30" s="26">
        <v>0.5</v>
      </c>
      <c r="I30" s="32" t="s">
        <v>387</v>
      </c>
    </row>
    <row r="31" spans="1:9" ht="30" customHeight="1">
      <c r="A31" s="27" t="s">
        <v>31</v>
      </c>
      <c r="B31" s="27" t="s">
        <v>118</v>
      </c>
      <c r="C31" s="27" t="s">
        <v>119</v>
      </c>
      <c r="D31" s="28" t="s">
        <v>360</v>
      </c>
      <c r="E31" s="25" t="s">
        <v>37</v>
      </c>
      <c r="F31" s="28" t="s">
        <v>120</v>
      </c>
      <c r="G31" s="31">
        <v>250000</v>
      </c>
      <c r="H31" s="29">
        <v>0.1305</v>
      </c>
      <c r="I31" s="25" t="s">
        <v>361</v>
      </c>
    </row>
    <row r="32" spans="1:9" ht="30" customHeight="1">
      <c r="A32" s="27" t="s">
        <v>32</v>
      </c>
      <c r="B32" s="23" t="s">
        <v>121</v>
      </c>
      <c r="C32" s="23" t="s">
        <v>122</v>
      </c>
      <c r="D32" s="24" t="s">
        <v>123</v>
      </c>
      <c r="E32" s="32" t="s">
        <v>37</v>
      </c>
      <c r="F32" s="24" t="s">
        <v>124</v>
      </c>
      <c r="G32" s="30">
        <v>184000</v>
      </c>
      <c r="H32" s="26">
        <v>0.5</v>
      </c>
      <c r="I32" s="32" t="s">
        <v>342</v>
      </c>
    </row>
    <row r="33" spans="1:9" ht="30" customHeight="1">
      <c r="A33" s="27" t="s">
        <v>287</v>
      </c>
      <c r="B33" s="23" t="s">
        <v>125</v>
      </c>
      <c r="C33" s="23" t="s">
        <v>126</v>
      </c>
      <c r="D33" s="24" t="s">
        <v>127</v>
      </c>
      <c r="E33" s="32" t="s">
        <v>37</v>
      </c>
      <c r="F33" s="24" t="s">
        <v>128</v>
      </c>
      <c r="G33" s="30">
        <v>150000</v>
      </c>
      <c r="H33" s="26">
        <v>0.25</v>
      </c>
      <c r="I33" s="32" t="s">
        <v>349</v>
      </c>
    </row>
    <row r="34" spans="1:9" ht="30" customHeight="1">
      <c r="A34" s="27" t="s">
        <v>288</v>
      </c>
      <c r="B34" s="23" t="s">
        <v>129</v>
      </c>
      <c r="C34" s="23" t="s">
        <v>130</v>
      </c>
      <c r="D34" s="24" t="s">
        <v>362</v>
      </c>
      <c r="E34" s="32" t="s">
        <v>37</v>
      </c>
      <c r="F34" s="24" t="s">
        <v>131</v>
      </c>
      <c r="G34" s="30">
        <v>35900</v>
      </c>
      <c r="H34" s="26">
        <v>0.4993</v>
      </c>
      <c r="I34" s="32" t="s">
        <v>349</v>
      </c>
    </row>
    <row r="35" spans="1:9" ht="30" customHeight="1">
      <c r="A35" s="27" t="s">
        <v>289</v>
      </c>
      <c r="B35" s="23" t="s">
        <v>132</v>
      </c>
      <c r="C35" s="23" t="s">
        <v>133</v>
      </c>
      <c r="D35" s="24" t="s">
        <v>363</v>
      </c>
      <c r="E35" s="32" t="s">
        <v>37</v>
      </c>
      <c r="F35" s="24" t="s">
        <v>134</v>
      </c>
      <c r="G35" s="30">
        <v>95000</v>
      </c>
      <c r="H35" s="26">
        <v>0.5</v>
      </c>
      <c r="I35" s="32" t="s">
        <v>342</v>
      </c>
    </row>
    <row r="36" spans="1:9" ht="30" customHeight="1">
      <c r="A36" s="27" t="s">
        <v>290</v>
      </c>
      <c r="B36" s="23" t="s">
        <v>135</v>
      </c>
      <c r="C36" s="23" t="s">
        <v>133</v>
      </c>
      <c r="D36" s="24" t="s">
        <v>363</v>
      </c>
      <c r="E36" s="32" t="s">
        <v>37</v>
      </c>
      <c r="F36" s="24" t="s">
        <v>136</v>
      </c>
      <c r="G36" s="30">
        <v>200000</v>
      </c>
      <c r="H36" s="26">
        <v>0.5</v>
      </c>
      <c r="I36" s="32" t="s">
        <v>343</v>
      </c>
    </row>
    <row r="37" spans="1:9" ht="30" customHeight="1">
      <c r="A37" s="27" t="s">
        <v>291</v>
      </c>
      <c r="B37" s="23" t="s">
        <v>137</v>
      </c>
      <c r="C37" s="23" t="s">
        <v>138</v>
      </c>
      <c r="D37" s="24" t="s">
        <v>139</v>
      </c>
      <c r="E37" s="32" t="s">
        <v>37</v>
      </c>
      <c r="F37" s="24" t="s">
        <v>140</v>
      </c>
      <c r="G37" s="30">
        <v>105000</v>
      </c>
      <c r="H37" s="26">
        <v>0.5</v>
      </c>
      <c r="I37" s="32" t="s">
        <v>342</v>
      </c>
    </row>
    <row r="38" spans="1:9" ht="30" customHeight="1">
      <c r="A38" s="27" t="s">
        <v>292</v>
      </c>
      <c r="B38" s="23" t="s">
        <v>141</v>
      </c>
      <c r="C38" s="23" t="s">
        <v>142</v>
      </c>
      <c r="D38" s="24" t="s">
        <v>143</v>
      </c>
      <c r="E38" s="32" t="s">
        <v>37</v>
      </c>
      <c r="F38" s="24" t="s">
        <v>144</v>
      </c>
      <c r="G38" s="30">
        <v>120000</v>
      </c>
      <c r="H38" s="26">
        <v>0.5</v>
      </c>
      <c r="I38" s="32" t="s">
        <v>344</v>
      </c>
    </row>
    <row r="39" spans="1:9" ht="30" customHeight="1">
      <c r="A39" s="27" t="s">
        <v>293</v>
      </c>
      <c r="B39" s="27" t="s">
        <v>145</v>
      </c>
      <c r="C39" s="27" t="s">
        <v>146</v>
      </c>
      <c r="D39" s="28" t="s">
        <v>147</v>
      </c>
      <c r="E39" s="25" t="s">
        <v>37</v>
      </c>
      <c r="F39" s="28" t="s">
        <v>148</v>
      </c>
      <c r="G39" s="31">
        <v>105000</v>
      </c>
      <c r="H39" s="29">
        <v>0.5</v>
      </c>
      <c r="I39" s="25" t="s">
        <v>35</v>
      </c>
    </row>
    <row r="40" spans="1:9" ht="30" customHeight="1">
      <c r="A40" s="27" t="s">
        <v>294</v>
      </c>
      <c r="B40" s="23" t="s">
        <v>149</v>
      </c>
      <c r="C40" s="23" t="s">
        <v>146</v>
      </c>
      <c r="D40" s="24" t="s">
        <v>147</v>
      </c>
      <c r="E40" s="32" t="s">
        <v>37</v>
      </c>
      <c r="F40" s="24" t="s">
        <v>150</v>
      </c>
      <c r="G40" s="30">
        <v>160000</v>
      </c>
      <c r="H40" s="26">
        <v>0.4923</v>
      </c>
      <c r="I40" s="32" t="s">
        <v>345</v>
      </c>
    </row>
    <row r="41" spans="1:9" ht="30" customHeight="1">
      <c r="A41" s="27" t="s">
        <v>295</v>
      </c>
      <c r="B41" s="23" t="s">
        <v>151</v>
      </c>
      <c r="C41" s="23" t="s">
        <v>152</v>
      </c>
      <c r="D41" s="24" t="s">
        <v>364</v>
      </c>
      <c r="E41" s="32" t="s">
        <v>37</v>
      </c>
      <c r="F41" s="24" t="s">
        <v>153</v>
      </c>
      <c r="G41" s="30">
        <v>22500</v>
      </c>
      <c r="H41" s="26">
        <v>0.5</v>
      </c>
      <c r="I41" s="33" t="s">
        <v>346</v>
      </c>
    </row>
    <row r="42" spans="1:9" ht="30" customHeight="1">
      <c r="A42" s="27" t="s">
        <v>296</v>
      </c>
      <c r="B42" s="23" t="s">
        <v>154</v>
      </c>
      <c r="C42" s="23" t="s">
        <v>155</v>
      </c>
      <c r="D42" s="24" t="s">
        <v>156</v>
      </c>
      <c r="E42" s="32" t="s">
        <v>37</v>
      </c>
      <c r="F42" s="24" t="s">
        <v>157</v>
      </c>
      <c r="G42" s="30">
        <v>90000</v>
      </c>
      <c r="H42" s="26">
        <v>0.4864</v>
      </c>
      <c r="I42" s="32" t="s">
        <v>347</v>
      </c>
    </row>
    <row r="43" spans="1:9" ht="30" customHeight="1">
      <c r="A43" s="27" t="s">
        <v>297</v>
      </c>
      <c r="B43" s="23" t="s">
        <v>158</v>
      </c>
      <c r="C43" s="23" t="s">
        <v>159</v>
      </c>
      <c r="D43" s="24" t="s">
        <v>365</v>
      </c>
      <c r="E43" s="32" t="s">
        <v>37</v>
      </c>
      <c r="F43" s="24" t="s">
        <v>160</v>
      </c>
      <c r="G43" s="30">
        <v>50000</v>
      </c>
      <c r="H43" s="26">
        <v>0.1424</v>
      </c>
      <c r="I43" s="32" t="s">
        <v>348</v>
      </c>
    </row>
    <row r="44" spans="1:9" ht="30" customHeight="1">
      <c r="A44" s="27" t="s">
        <v>298</v>
      </c>
      <c r="B44" s="23" t="s">
        <v>161</v>
      </c>
      <c r="C44" s="23" t="s">
        <v>162</v>
      </c>
      <c r="D44" s="24" t="s">
        <v>163</v>
      </c>
      <c r="E44" s="32" t="s">
        <v>37</v>
      </c>
      <c r="F44" s="24" t="s">
        <v>164</v>
      </c>
      <c r="G44" s="30">
        <v>49100</v>
      </c>
      <c r="H44" s="26">
        <v>0.476</v>
      </c>
      <c r="I44" s="32" t="s">
        <v>366</v>
      </c>
    </row>
    <row r="45" spans="1:9" ht="30" customHeight="1">
      <c r="A45" s="27" t="s">
        <v>299</v>
      </c>
      <c r="B45" s="23" t="s">
        <v>165</v>
      </c>
      <c r="C45" s="23" t="s">
        <v>166</v>
      </c>
      <c r="D45" s="24" t="s">
        <v>167</v>
      </c>
      <c r="E45" s="32" t="s">
        <v>37</v>
      </c>
      <c r="F45" s="24" t="s">
        <v>168</v>
      </c>
      <c r="G45" s="30">
        <v>50000</v>
      </c>
      <c r="H45" s="26">
        <v>0.5</v>
      </c>
      <c r="I45" s="32" t="s">
        <v>349</v>
      </c>
    </row>
    <row r="46" spans="1:9" ht="30" customHeight="1">
      <c r="A46" s="27" t="s">
        <v>300</v>
      </c>
      <c r="B46" s="23" t="s">
        <v>169</v>
      </c>
      <c r="C46" s="23" t="s">
        <v>170</v>
      </c>
      <c r="D46" s="24" t="s">
        <v>171</v>
      </c>
      <c r="E46" s="32" t="s">
        <v>37</v>
      </c>
      <c r="F46" s="24" t="s">
        <v>172</v>
      </c>
      <c r="G46" s="30">
        <v>175000</v>
      </c>
      <c r="H46" s="26">
        <v>0.4545</v>
      </c>
      <c r="I46" s="32" t="s">
        <v>34</v>
      </c>
    </row>
    <row r="47" spans="1:9" ht="30" customHeight="1">
      <c r="A47" s="27" t="s">
        <v>301</v>
      </c>
      <c r="B47" s="23" t="s">
        <v>173</v>
      </c>
      <c r="C47" s="23" t="s">
        <v>170</v>
      </c>
      <c r="D47" s="24" t="s">
        <v>171</v>
      </c>
      <c r="E47" s="32" t="s">
        <v>37</v>
      </c>
      <c r="F47" s="24" t="s">
        <v>174</v>
      </c>
      <c r="G47" s="30">
        <v>50000</v>
      </c>
      <c r="H47" s="26">
        <v>0.4545</v>
      </c>
      <c r="I47" s="32" t="s">
        <v>34</v>
      </c>
    </row>
    <row r="48" spans="1:9" ht="30" customHeight="1">
      <c r="A48" s="27" t="s">
        <v>302</v>
      </c>
      <c r="B48" s="27" t="s">
        <v>175</v>
      </c>
      <c r="C48" s="27" t="s">
        <v>176</v>
      </c>
      <c r="D48" s="28" t="s">
        <v>367</v>
      </c>
      <c r="E48" s="32" t="s">
        <v>37</v>
      </c>
      <c r="F48" s="24" t="s">
        <v>177</v>
      </c>
      <c r="G48" s="30">
        <v>86000</v>
      </c>
      <c r="H48" s="26">
        <v>0.5</v>
      </c>
      <c r="I48" s="32" t="s">
        <v>350</v>
      </c>
    </row>
    <row r="49" spans="1:9" ht="30" customHeight="1">
      <c r="A49" s="27" t="s">
        <v>303</v>
      </c>
      <c r="B49" s="23" t="s">
        <v>178</v>
      </c>
      <c r="C49" s="23" t="s">
        <v>179</v>
      </c>
      <c r="D49" s="24" t="s">
        <v>368</v>
      </c>
      <c r="E49" s="32" t="s">
        <v>37</v>
      </c>
      <c r="F49" s="24" t="s">
        <v>180</v>
      </c>
      <c r="G49" s="30">
        <v>85000</v>
      </c>
      <c r="H49" s="26">
        <v>0.3269</v>
      </c>
      <c r="I49" s="32" t="s">
        <v>349</v>
      </c>
    </row>
    <row r="50" spans="1:9" ht="30" customHeight="1">
      <c r="A50" s="27" t="s">
        <v>304</v>
      </c>
      <c r="B50" s="23" t="s">
        <v>181</v>
      </c>
      <c r="C50" s="23" t="s">
        <v>182</v>
      </c>
      <c r="D50" s="24" t="s">
        <v>183</v>
      </c>
      <c r="E50" s="32" t="s">
        <v>37</v>
      </c>
      <c r="F50" s="24" t="s">
        <v>184</v>
      </c>
      <c r="G50" s="30">
        <v>50000</v>
      </c>
      <c r="H50" s="26">
        <v>0.25</v>
      </c>
      <c r="I50" s="32" t="s">
        <v>345</v>
      </c>
    </row>
    <row r="51" spans="1:9" ht="30" customHeight="1">
      <c r="A51" s="27" t="s">
        <v>305</v>
      </c>
      <c r="B51" s="23" t="s">
        <v>185</v>
      </c>
      <c r="C51" s="23" t="s">
        <v>186</v>
      </c>
      <c r="D51" s="28" t="s">
        <v>187</v>
      </c>
      <c r="E51" s="32" t="s">
        <v>37</v>
      </c>
      <c r="F51" s="24" t="s">
        <v>188</v>
      </c>
      <c r="G51" s="30">
        <v>240000</v>
      </c>
      <c r="H51" s="26">
        <v>0.3927</v>
      </c>
      <c r="I51" s="32" t="s">
        <v>345</v>
      </c>
    </row>
    <row r="52" spans="1:9" ht="30" customHeight="1">
      <c r="A52" s="27" t="s">
        <v>306</v>
      </c>
      <c r="B52" s="23" t="s">
        <v>189</v>
      </c>
      <c r="C52" s="23" t="s">
        <v>190</v>
      </c>
      <c r="D52" s="24" t="s">
        <v>191</v>
      </c>
      <c r="E52" s="32" t="s">
        <v>36</v>
      </c>
      <c r="F52" s="24" t="s">
        <v>192</v>
      </c>
      <c r="G52" s="30">
        <v>100000</v>
      </c>
      <c r="H52" s="26">
        <v>0.5</v>
      </c>
      <c r="I52" s="32" t="s">
        <v>369</v>
      </c>
    </row>
    <row r="53" spans="1:9" ht="30" customHeight="1">
      <c r="A53" s="27" t="s">
        <v>307</v>
      </c>
      <c r="B53" s="23" t="s">
        <v>193</v>
      </c>
      <c r="C53" s="23" t="s">
        <v>112</v>
      </c>
      <c r="D53" s="28" t="s">
        <v>113</v>
      </c>
      <c r="E53" s="32" t="s">
        <v>37</v>
      </c>
      <c r="F53" s="24" t="s">
        <v>194</v>
      </c>
      <c r="G53" s="30">
        <v>49000</v>
      </c>
      <c r="H53" s="26">
        <v>0.4516</v>
      </c>
      <c r="I53" s="32" t="s">
        <v>388</v>
      </c>
    </row>
    <row r="54" spans="1:9" ht="30" customHeight="1">
      <c r="A54" s="27" t="s">
        <v>308</v>
      </c>
      <c r="B54" s="27" t="s">
        <v>195</v>
      </c>
      <c r="C54" s="27" t="s">
        <v>196</v>
      </c>
      <c r="D54" s="28" t="s">
        <v>197</v>
      </c>
      <c r="E54" s="25" t="s">
        <v>37</v>
      </c>
      <c r="F54" s="28" t="s">
        <v>198</v>
      </c>
      <c r="G54" s="31">
        <v>200000</v>
      </c>
      <c r="H54" s="29">
        <v>0.2139</v>
      </c>
      <c r="I54" s="25" t="s">
        <v>34</v>
      </c>
    </row>
    <row r="55" spans="1:9" ht="30" customHeight="1">
      <c r="A55" s="27" t="s">
        <v>309</v>
      </c>
      <c r="B55" s="23" t="s">
        <v>199</v>
      </c>
      <c r="C55" s="23" t="s">
        <v>196</v>
      </c>
      <c r="D55" s="24" t="s">
        <v>197</v>
      </c>
      <c r="E55" s="32" t="s">
        <v>37</v>
      </c>
      <c r="F55" s="24" t="s">
        <v>200</v>
      </c>
      <c r="G55" s="30">
        <v>397000</v>
      </c>
      <c r="H55" s="26">
        <v>0.4071</v>
      </c>
      <c r="I55" s="32" t="s">
        <v>349</v>
      </c>
    </row>
    <row r="56" spans="1:9" ht="30" customHeight="1">
      <c r="A56" s="27" t="s">
        <v>310</v>
      </c>
      <c r="B56" s="23" t="s">
        <v>201</v>
      </c>
      <c r="C56" s="23" t="s">
        <v>202</v>
      </c>
      <c r="D56" s="28" t="s">
        <v>203</v>
      </c>
      <c r="E56" s="32" t="s">
        <v>37</v>
      </c>
      <c r="F56" s="24" t="s">
        <v>204</v>
      </c>
      <c r="G56" s="30">
        <v>250000</v>
      </c>
      <c r="H56" s="26">
        <v>0.2941</v>
      </c>
      <c r="I56" s="32" t="s">
        <v>337</v>
      </c>
    </row>
    <row r="57" spans="1:9" ht="30" customHeight="1">
      <c r="A57" s="27" t="s">
        <v>311</v>
      </c>
      <c r="B57" s="23" t="s">
        <v>205</v>
      </c>
      <c r="C57" s="23" t="s">
        <v>206</v>
      </c>
      <c r="D57" s="28" t="s">
        <v>207</v>
      </c>
      <c r="E57" s="32" t="s">
        <v>37</v>
      </c>
      <c r="F57" s="24" t="s">
        <v>208</v>
      </c>
      <c r="G57" s="30">
        <v>400000</v>
      </c>
      <c r="H57" s="26">
        <v>0.2285</v>
      </c>
      <c r="I57" s="32" t="s">
        <v>35</v>
      </c>
    </row>
    <row r="58" spans="1:9" ht="30" customHeight="1">
      <c r="A58" s="27" t="s">
        <v>312</v>
      </c>
      <c r="B58" s="23" t="s">
        <v>209</v>
      </c>
      <c r="C58" s="23" t="s">
        <v>210</v>
      </c>
      <c r="D58" s="28" t="s">
        <v>211</v>
      </c>
      <c r="E58" s="32" t="s">
        <v>37</v>
      </c>
      <c r="F58" s="24" t="s">
        <v>212</v>
      </c>
      <c r="G58" s="30">
        <v>104000</v>
      </c>
      <c r="H58" s="26">
        <v>0.396</v>
      </c>
      <c r="I58" s="32" t="s">
        <v>34</v>
      </c>
    </row>
    <row r="59" spans="1:9" ht="30" customHeight="1">
      <c r="A59" s="27" t="s">
        <v>313</v>
      </c>
      <c r="B59" s="23" t="s">
        <v>213</v>
      </c>
      <c r="C59" s="23" t="s">
        <v>214</v>
      </c>
      <c r="D59" s="28" t="s">
        <v>215</v>
      </c>
      <c r="E59" s="32" t="s">
        <v>37</v>
      </c>
      <c r="F59" s="24" t="s">
        <v>216</v>
      </c>
      <c r="G59" s="30">
        <v>50000</v>
      </c>
      <c r="H59" s="26">
        <v>0.5</v>
      </c>
      <c r="I59" s="32" t="s">
        <v>34</v>
      </c>
    </row>
    <row r="60" spans="1:9" ht="30" customHeight="1">
      <c r="A60" s="27" t="s">
        <v>314</v>
      </c>
      <c r="B60" s="23" t="s">
        <v>217</v>
      </c>
      <c r="C60" s="23" t="s">
        <v>218</v>
      </c>
      <c r="D60" s="24" t="s">
        <v>389</v>
      </c>
      <c r="E60" s="32" t="s">
        <v>37</v>
      </c>
      <c r="F60" s="24" t="s">
        <v>219</v>
      </c>
      <c r="G60" s="30">
        <v>197500</v>
      </c>
      <c r="H60" s="26">
        <v>0.311</v>
      </c>
      <c r="I60" s="32" t="s">
        <v>349</v>
      </c>
    </row>
    <row r="61" spans="1:9" ht="30" customHeight="1">
      <c r="A61" s="27" t="s">
        <v>315</v>
      </c>
      <c r="B61" s="23" t="s">
        <v>220</v>
      </c>
      <c r="C61" s="23" t="s">
        <v>221</v>
      </c>
      <c r="D61" s="28" t="s">
        <v>370</v>
      </c>
      <c r="E61" s="32" t="s">
        <v>37</v>
      </c>
      <c r="F61" s="24" t="s">
        <v>222</v>
      </c>
      <c r="G61" s="30">
        <v>28500</v>
      </c>
      <c r="H61" s="26">
        <v>0.4822</v>
      </c>
      <c r="I61" s="32" t="s">
        <v>351</v>
      </c>
    </row>
    <row r="62" spans="1:9" ht="30" customHeight="1">
      <c r="A62" s="27" t="s">
        <v>316</v>
      </c>
      <c r="B62" s="23" t="s">
        <v>223</v>
      </c>
      <c r="C62" s="23" t="s">
        <v>224</v>
      </c>
      <c r="D62" s="24" t="s">
        <v>225</v>
      </c>
      <c r="E62" s="32" t="s">
        <v>37</v>
      </c>
      <c r="F62" s="24" t="s">
        <v>226</v>
      </c>
      <c r="G62" s="30">
        <v>50000</v>
      </c>
      <c r="H62" s="26">
        <v>0.2035</v>
      </c>
      <c r="I62" s="32" t="s">
        <v>361</v>
      </c>
    </row>
    <row r="63" spans="1:9" ht="30" customHeight="1">
      <c r="A63" s="27" t="s">
        <v>317</v>
      </c>
      <c r="B63" s="23" t="s">
        <v>227</v>
      </c>
      <c r="C63" s="23" t="s">
        <v>228</v>
      </c>
      <c r="D63" s="28" t="s">
        <v>229</v>
      </c>
      <c r="E63" s="32" t="s">
        <v>37</v>
      </c>
      <c r="F63" s="24" t="s">
        <v>230</v>
      </c>
      <c r="G63" s="30">
        <v>50000</v>
      </c>
      <c r="H63" s="26">
        <v>0.0666</v>
      </c>
      <c r="I63" s="32" t="s">
        <v>352</v>
      </c>
    </row>
    <row r="64" spans="1:9" ht="30" customHeight="1">
      <c r="A64" s="27" t="s">
        <v>318</v>
      </c>
      <c r="B64" s="23" t="s">
        <v>231</v>
      </c>
      <c r="C64" s="23" t="s">
        <v>232</v>
      </c>
      <c r="D64" s="28" t="s">
        <v>371</v>
      </c>
      <c r="E64" s="32" t="s">
        <v>37</v>
      </c>
      <c r="F64" s="24" t="s">
        <v>233</v>
      </c>
      <c r="G64" s="30">
        <v>189500</v>
      </c>
      <c r="H64" s="26">
        <v>0.4656</v>
      </c>
      <c r="I64" s="32" t="s">
        <v>35</v>
      </c>
    </row>
    <row r="65" spans="1:9" ht="30" customHeight="1">
      <c r="A65" s="27" t="s">
        <v>319</v>
      </c>
      <c r="B65" s="23" t="s">
        <v>234</v>
      </c>
      <c r="C65" s="23" t="s">
        <v>235</v>
      </c>
      <c r="D65" s="28" t="s">
        <v>236</v>
      </c>
      <c r="E65" s="32" t="s">
        <v>37</v>
      </c>
      <c r="F65" s="24" t="s">
        <v>237</v>
      </c>
      <c r="G65" s="30">
        <v>110000</v>
      </c>
      <c r="H65" s="26">
        <v>0.3437</v>
      </c>
      <c r="I65" s="32" t="s">
        <v>34</v>
      </c>
    </row>
    <row r="66" spans="1:9" ht="30" customHeight="1">
      <c r="A66" s="27" t="s">
        <v>320</v>
      </c>
      <c r="B66" s="27" t="s">
        <v>238</v>
      </c>
      <c r="C66" s="27" t="s">
        <v>228</v>
      </c>
      <c r="D66" s="28" t="s">
        <v>229</v>
      </c>
      <c r="E66" s="25" t="s">
        <v>37</v>
      </c>
      <c r="F66" s="28" t="s">
        <v>239</v>
      </c>
      <c r="G66" s="31">
        <v>400000</v>
      </c>
      <c r="H66" s="29">
        <v>0.295</v>
      </c>
      <c r="I66" s="25" t="s">
        <v>349</v>
      </c>
    </row>
    <row r="67" spans="1:9" ht="30" customHeight="1">
      <c r="A67" s="27" t="s">
        <v>321</v>
      </c>
      <c r="B67" s="23" t="s">
        <v>240</v>
      </c>
      <c r="C67" s="23" t="s">
        <v>241</v>
      </c>
      <c r="D67" s="28" t="s">
        <v>390</v>
      </c>
      <c r="E67" s="32" t="s">
        <v>37</v>
      </c>
      <c r="F67" s="24" t="s">
        <v>242</v>
      </c>
      <c r="G67" s="30">
        <v>300000</v>
      </c>
      <c r="H67" s="26">
        <v>0.4918</v>
      </c>
      <c r="I67" s="32" t="s">
        <v>34</v>
      </c>
    </row>
    <row r="68" spans="1:9" ht="30" customHeight="1">
      <c r="A68" s="27" t="s">
        <v>322</v>
      </c>
      <c r="B68" s="23" t="s">
        <v>243</v>
      </c>
      <c r="C68" s="23" t="s">
        <v>244</v>
      </c>
      <c r="D68" s="28" t="s">
        <v>245</v>
      </c>
      <c r="E68" s="32" t="s">
        <v>37</v>
      </c>
      <c r="F68" s="24" t="s">
        <v>246</v>
      </c>
      <c r="G68" s="30">
        <v>50000</v>
      </c>
      <c r="H68" s="26">
        <v>0.2304</v>
      </c>
      <c r="I68" s="32" t="s">
        <v>34</v>
      </c>
    </row>
    <row r="69" spans="1:9" ht="30" customHeight="1">
      <c r="A69" s="27" t="s">
        <v>323</v>
      </c>
      <c r="B69" s="23" t="s">
        <v>247</v>
      </c>
      <c r="C69" s="23" t="s">
        <v>248</v>
      </c>
      <c r="D69" s="28" t="s">
        <v>372</v>
      </c>
      <c r="E69" s="32" t="s">
        <v>37</v>
      </c>
      <c r="F69" s="24" t="s">
        <v>249</v>
      </c>
      <c r="G69" s="30">
        <v>60000</v>
      </c>
      <c r="H69" s="26">
        <v>0.5</v>
      </c>
      <c r="I69" s="32" t="s">
        <v>34</v>
      </c>
    </row>
    <row r="70" spans="1:9" ht="46.5" customHeight="1">
      <c r="A70" s="27" t="s">
        <v>324</v>
      </c>
      <c r="B70" s="23" t="s">
        <v>250</v>
      </c>
      <c r="C70" s="23" t="s">
        <v>251</v>
      </c>
      <c r="D70" s="28" t="s">
        <v>374</v>
      </c>
      <c r="E70" s="32" t="s">
        <v>37</v>
      </c>
      <c r="F70" s="24" t="s">
        <v>373</v>
      </c>
      <c r="G70" s="30">
        <v>54400</v>
      </c>
      <c r="H70" s="26">
        <v>0.4878</v>
      </c>
      <c r="I70" s="32" t="s">
        <v>353</v>
      </c>
    </row>
    <row r="71" spans="1:9" ht="30" customHeight="1">
      <c r="A71" s="27" t="s">
        <v>325</v>
      </c>
      <c r="B71" s="23" t="s">
        <v>252</v>
      </c>
      <c r="C71" s="23" t="s">
        <v>253</v>
      </c>
      <c r="D71" s="28" t="s">
        <v>375</v>
      </c>
      <c r="E71" s="32" t="s">
        <v>37</v>
      </c>
      <c r="F71" s="24" t="s">
        <v>376</v>
      </c>
      <c r="G71" s="30">
        <v>150000</v>
      </c>
      <c r="H71" s="26">
        <v>0.5</v>
      </c>
      <c r="I71" s="32" t="s">
        <v>35</v>
      </c>
    </row>
    <row r="72" spans="1:9" ht="30" customHeight="1">
      <c r="A72" s="27" t="s">
        <v>326</v>
      </c>
      <c r="B72" s="23" t="s">
        <v>254</v>
      </c>
      <c r="C72" s="23" t="s">
        <v>255</v>
      </c>
      <c r="D72" s="28" t="s">
        <v>256</v>
      </c>
      <c r="E72" s="32" t="s">
        <v>37</v>
      </c>
      <c r="F72" s="24" t="s">
        <v>257</v>
      </c>
      <c r="G72" s="30">
        <v>200000</v>
      </c>
      <c r="H72" s="26">
        <v>0.2739</v>
      </c>
      <c r="I72" s="32" t="s">
        <v>346</v>
      </c>
    </row>
    <row r="73" spans="1:9" ht="30" customHeight="1">
      <c r="A73" s="27" t="s">
        <v>327</v>
      </c>
      <c r="B73" s="23" t="s">
        <v>258</v>
      </c>
      <c r="C73" s="23" t="s">
        <v>255</v>
      </c>
      <c r="D73" s="24" t="s">
        <v>256</v>
      </c>
      <c r="E73" s="32" t="s">
        <v>37</v>
      </c>
      <c r="F73" s="24" t="s">
        <v>259</v>
      </c>
      <c r="G73" s="30">
        <v>50000</v>
      </c>
      <c r="H73" s="26">
        <v>0.4424</v>
      </c>
      <c r="I73" s="32" t="s">
        <v>34</v>
      </c>
    </row>
    <row r="74" spans="1:9" ht="30" customHeight="1">
      <c r="A74" s="27" t="s">
        <v>328</v>
      </c>
      <c r="B74" s="23" t="s">
        <v>260</v>
      </c>
      <c r="C74" s="23" t="s">
        <v>261</v>
      </c>
      <c r="D74" s="28" t="s">
        <v>262</v>
      </c>
      <c r="E74" s="32" t="s">
        <v>37</v>
      </c>
      <c r="F74" s="24" t="s">
        <v>263</v>
      </c>
      <c r="G74" s="30">
        <v>150000</v>
      </c>
      <c r="H74" s="26">
        <v>0.5</v>
      </c>
      <c r="I74" s="32" t="s">
        <v>354</v>
      </c>
    </row>
    <row r="75" spans="1:9" ht="30" customHeight="1">
      <c r="A75" s="27" t="s">
        <v>329</v>
      </c>
      <c r="B75" s="23" t="s">
        <v>264</v>
      </c>
      <c r="C75" s="23" t="s">
        <v>265</v>
      </c>
      <c r="D75" s="28" t="s">
        <v>377</v>
      </c>
      <c r="E75" s="32" t="s">
        <v>37</v>
      </c>
      <c r="F75" s="24" t="s">
        <v>266</v>
      </c>
      <c r="G75" s="30">
        <v>75000</v>
      </c>
      <c r="H75" s="26">
        <v>0.4934</v>
      </c>
      <c r="I75" s="32" t="s">
        <v>386</v>
      </c>
    </row>
    <row r="76" spans="1:9" ht="30" customHeight="1">
      <c r="A76" s="27" t="s">
        <v>330</v>
      </c>
      <c r="B76" s="23" t="s">
        <v>267</v>
      </c>
      <c r="C76" s="23" t="s">
        <v>268</v>
      </c>
      <c r="D76" s="28" t="s">
        <v>378</v>
      </c>
      <c r="E76" s="32" t="s">
        <v>37</v>
      </c>
      <c r="F76" s="24" t="s">
        <v>269</v>
      </c>
      <c r="G76" s="30">
        <v>130000</v>
      </c>
      <c r="H76" s="26">
        <v>0.5</v>
      </c>
      <c r="I76" s="32" t="s">
        <v>34</v>
      </c>
    </row>
    <row r="77" spans="1:9" ht="30" customHeight="1">
      <c r="A77" s="27" t="s">
        <v>331</v>
      </c>
      <c r="B77" s="23" t="s">
        <v>270</v>
      </c>
      <c r="C77" s="23">
        <v>22728732</v>
      </c>
      <c r="D77" s="28" t="s">
        <v>271</v>
      </c>
      <c r="E77" s="32" t="s">
        <v>37</v>
      </c>
      <c r="F77" s="24" t="s">
        <v>272</v>
      </c>
      <c r="G77" s="30">
        <v>200000</v>
      </c>
      <c r="H77" s="26">
        <v>0.371</v>
      </c>
      <c r="I77" s="32" t="s">
        <v>34</v>
      </c>
    </row>
    <row r="78" spans="1:9" ht="30" customHeight="1">
      <c r="A78" s="27" t="s">
        <v>332</v>
      </c>
      <c r="B78" s="23" t="s">
        <v>273</v>
      </c>
      <c r="C78" s="23" t="s">
        <v>274</v>
      </c>
      <c r="D78" s="28" t="s">
        <v>379</v>
      </c>
      <c r="E78" s="32" t="s">
        <v>37</v>
      </c>
      <c r="F78" s="24" t="s">
        <v>275</v>
      </c>
      <c r="G78" s="30">
        <v>200000</v>
      </c>
      <c r="H78" s="26">
        <v>0.1829</v>
      </c>
      <c r="I78" s="32" t="s">
        <v>34</v>
      </c>
    </row>
    <row r="79" spans="1:9" ht="30" customHeight="1">
      <c r="A79" s="27" t="s">
        <v>333</v>
      </c>
      <c r="B79" s="23" t="s">
        <v>276</v>
      </c>
      <c r="C79" s="23" t="s">
        <v>277</v>
      </c>
      <c r="D79" s="24" t="s">
        <v>278</v>
      </c>
      <c r="E79" s="32" t="s">
        <v>37</v>
      </c>
      <c r="F79" s="24" t="s">
        <v>279</v>
      </c>
      <c r="G79" s="30">
        <v>46400</v>
      </c>
      <c r="H79" s="26">
        <v>0.4773</v>
      </c>
      <c r="I79" s="32" t="s">
        <v>380</v>
      </c>
    </row>
    <row r="80" spans="1:9" ht="30" customHeight="1">
      <c r="A80" s="27" t="s">
        <v>334</v>
      </c>
      <c r="B80" s="23" t="s">
        <v>280</v>
      </c>
      <c r="C80" s="23" t="s">
        <v>281</v>
      </c>
      <c r="D80" s="28" t="s">
        <v>381</v>
      </c>
      <c r="E80" s="32" t="s">
        <v>37</v>
      </c>
      <c r="F80" s="24" t="s">
        <v>282</v>
      </c>
      <c r="G80" s="30">
        <v>192000</v>
      </c>
      <c r="H80" s="26">
        <v>0.4626</v>
      </c>
      <c r="I80" s="32" t="s">
        <v>34</v>
      </c>
    </row>
    <row r="81" spans="1:9" ht="30" customHeight="1">
      <c r="A81" s="27" t="s">
        <v>335</v>
      </c>
      <c r="B81" s="23" t="s">
        <v>283</v>
      </c>
      <c r="C81" s="23" t="s">
        <v>284</v>
      </c>
      <c r="D81" s="28" t="s">
        <v>285</v>
      </c>
      <c r="E81" s="32" t="s">
        <v>37</v>
      </c>
      <c r="F81" s="24" t="s">
        <v>286</v>
      </c>
      <c r="G81" s="30">
        <v>195000</v>
      </c>
      <c r="H81" s="26">
        <v>0.4949</v>
      </c>
      <c r="I81" s="32" t="s">
        <v>382</v>
      </c>
    </row>
    <row r="82" ht="12.75">
      <c r="G82" s="14">
        <f>SUM(G8:G81)</f>
        <v>10000000</v>
      </c>
    </row>
  </sheetData>
  <mergeCells count="2">
    <mergeCell ref="A1:I1"/>
    <mergeCell ref="A2:I2"/>
  </mergeCells>
  <printOptions/>
  <pageMargins left="0.27" right="0.28" top="0.49" bottom="0.41" header="0.22" footer="0.18"/>
  <pageSetup horizontalDpi="600" verticalDpi="600" orientation="landscape" paperSize="9" scale="70" r:id="rId1"/>
  <headerFooter alignWithMargins="0">
    <oddHeader>&amp;L&amp;"Arial,Tučné"Usnesení č. 3/165 - Příloha č. 1&amp;"Arial,Obyčejné"
Počet stran přílohy: 4
&amp;RStrana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novotna</cp:lastModifiedBy>
  <cp:lastPrinted>2013-03-28T10:52:43Z</cp:lastPrinted>
  <dcterms:created xsi:type="dcterms:W3CDTF">2010-01-15T12:22:22Z</dcterms:created>
  <dcterms:modified xsi:type="dcterms:W3CDTF">2013-03-28T10:52:46Z</dcterms:modified>
  <cp:category/>
  <cp:version/>
  <cp:contentType/>
  <cp:contentStatus/>
</cp:coreProperties>
</file>