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<sst xmlns="http://schemas.openxmlformats.org/spreadsheetml/2006/main" count="203" uniqueCount="144">
  <si>
    <t>Poskytnutí účelových neinvestičních dotací z rozpočtu Moravskoslezského kraje v rámci "Programu podpory aktivit v oblasti kultury na rok 2013"</t>
  </si>
  <si>
    <t>Poř. číslo</t>
  </si>
  <si>
    <t>Poř. č.dle žádosti</t>
  </si>
  <si>
    <t>Název žadatele</t>
  </si>
  <si>
    <t>Právní forma žadatele</t>
  </si>
  <si>
    <t>Název projektu</t>
  </si>
  <si>
    <t>Celkové uznatelné náklady projektu (CUN) v Kč</t>
  </si>
  <si>
    <t>Maximální % podíl poskytovatele na CUN</t>
  </si>
  <si>
    <t>00533874</t>
  </si>
  <si>
    <t>příspěvková organizace</t>
  </si>
  <si>
    <t>Mezinárodní loutkářský festival Spectaculo Interesse</t>
  </si>
  <si>
    <t>Obec Těškovice</t>
  </si>
  <si>
    <t>obec</t>
  </si>
  <si>
    <t>58. ročník celorepublikové přehlídky amatérských divadel "Těžkovické jaro 2013" 
a činnost amatérského divadelního souboru "Berani"</t>
  </si>
  <si>
    <t>Občanské sdružení Madleine</t>
  </si>
  <si>
    <t>26599198</t>
  </si>
  <si>
    <t>občanské sdružení</t>
  </si>
  <si>
    <t>Děti dětem - adventní koncerty 2013</t>
  </si>
  <si>
    <t>Ostravské muzeum, příspěvková organizace</t>
  </si>
  <si>
    <t>00097594</t>
  </si>
  <si>
    <t>Ostravská muzejní noc 2013</t>
  </si>
  <si>
    <t>Občanské sdružení EducationTalentCulture</t>
  </si>
  <si>
    <t>26580063</t>
  </si>
  <si>
    <t>Kino na hranici - Kino na Granicy 2013</t>
  </si>
  <si>
    <t>Obec Bystřice</t>
  </si>
  <si>
    <t>00296562</t>
  </si>
  <si>
    <t>Mezinárodní svatojánský foklórní festival Bystřice 2013</t>
  </si>
  <si>
    <t>Městské kulturní středisko Havířov</t>
  </si>
  <si>
    <t>00317985</t>
  </si>
  <si>
    <t>VOX ORGANI Mezinárodní varhanní festival 4.ročník</t>
  </si>
  <si>
    <t>22720090</t>
  </si>
  <si>
    <t>Slezskoostravský Rock-Fest open air</t>
  </si>
  <si>
    <t>Statutární město Opava</t>
  </si>
  <si>
    <t>00300535</t>
  </si>
  <si>
    <t>17.ročník festivalu "Další břehy"</t>
  </si>
  <si>
    <t>ŠUPINY</t>
  </si>
  <si>
    <t>26557142</t>
  </si>
  <si>
    <t>OSTRAVSKÉ ŠUPINKY A OSTRAVSKÉ BUCHARY - postupové přehlídky amatérského dětského, činoherního a hudebního divadla v Moravskoslezském kraji</t>
  </si>
  <si>
    <t>Dream Factory Ostrava</t>
  </si>
  <si>
    <t>22710701</t>
  </si>
  <si>
    <t>Dream Factory Ostrava 2013</t>
  </si>
  <si>
    <t>SDRUŽENÍ ČLENŮ A PŘÁTEL FOLKLORNÍHO SOUBORU JACKOVÉ</t>
  </si>
  <si>
    <t>68334320</t>
  </si>
  <si>
    <t xml:space="preserve">XV. ročník Mezinárodního dětského folklorního festivalu Jackové dětem </t>
  </si>
  <si>
    <t>Kulturní dům Dolní Benešov</t>
  </si>
  <si>
    <t>71190066</t>
  </si>
  <si>
    <t>XXIII. Hudební jaro na Hlučínsku - mezinárod. festival ml. dechovek a mažoretek</t>
  </si>
  <si>
    <t>Kulturní a společenské středisko "Střelnice"</t>
  </si>
  <si>
    <t>00417556</t>
  </si>
  <si>
    <t>Mezinárodní dekáda varhanní, komorní hudby 
a sborového zpěvu</t>
  </si>
  <si>
    <t>Svatováclavský hudební festival, o.s.</t>
  </si>
  <si>
    <t>26632578</t>
  </si>
  <si>
    <t>6. ročník koncertního cyklu Čtvero ročních období</t>
  </si>
  <si>
    <t>Ostravské centrum nové hudby</t>
  </si>
  <si>
    <t>Ostravské dny 2013 - Institut a Festival nové hudby</t>
  </si>
  <si>
    <t>Charita Ostrava</t>
  </si>
  <si>
    <t>44940998</t>
  </si>
  <si>
    <t>církevní organizace</t>
  </si>
  <si>
    <t>Benefiční koncert "SEŠLI SE, ABY POMOHLI … na podporu financování rekonstrukce Charitního domu sv. Benedikta Labre</t>
  </si>
  <si>
    <t>Katolická beseda 
v Kopřivnici, o.s.</t>
  </si>
  <si>
    <t>16628357</t>
  </si>
  <si>
    <t>KOPŘIVA - přehlídka netradičních divadel, 
27. ročník</t>
  </si>
  <si>
    <t>Obec Stonava</t>
  </si>
  <si>
    <t>00297658</t>
  </si>
  <si>
    <t>Mezinárodní soutěž ve zpěvu komorních ansámblů "Stonavská Barborka" - 7. ročník</t>
  </si>
  <si>
    <t>Janáčkova filharmonie Ostrava, příspěvková organizace</t>
  </si>
  <si>
    <t>00373222</t>
  </si>
  <si>
    <t>Orchestr Moravskoslezského kraje</t>
  </si>
  <si>
    <t>Národní divadlo moravskoslezské, příspěvková organizace</t>
  </si>
  <si>
    <t>00100528</t>
  </si>
  <si>
    <t>Podpora vzniku divadelní hry Davida Jařaba "Dokud nás smrt…" / příběhy z reálných osudů obyvatel Hlučínska v poválečných letech</t>
  </si>
  <si>
    <t>22736085</t>
  </si>
  <si>
    <t>EDU &amp; ART Fulnek 2013</t>
  </si>
  <si>
    <t>Občanské sdružení ŠPINAVCI</t>
  </si>
  <si>
    <t>22826173</t>
  </si>
  <si>
    <t>Středověký festival rytíře Kobylky</t>
  </si>
  <si>
    <t>70631808</t>
  </si>
  <si>
    <t>Všechny barvy duhy VII</t>
  </si>
  <si>
    <t>Městský dům kultury Karviná</t>
  </si>
  <si>
    <t>00320463</t>
  </si>
  <si>
    <t>Karvinské varhany</t>
  </si>
  <si>
    <t>Obec Ludgeřovice</t>
  </si>
  <si>
    <t>00300390</t>
  </si>
  <si>
    <t xml:space="preserve">Evangelium podle houslí </t>
  </si>
  <si>
    <t>Kabelová televize Kopřivnice, s.r.o.</t>
  </si>
  <si>
    <t>60318988</t>
  </si>
  <si>
    <t>s.r.o.</t>
  </si>
  <si>
    <t>Přehlídka regionálních a malých televizních studií - Kafka 2013</t>
  </si>
  <si>
    <t>Dům dětí a mládeže Český Těšín Hrabinská 33, příspěvková organizace</t>
  </si>
  <si>
    <t>75075113</t>
  </si>
  <si>
    <t>Mezinárodní divadelní festival BEZ HRANIC</t>
  </si>
  <si>
    <t>Biskupství ostravsko-opavské</t>
  </si>
  <si>
    <t>Noc kostelů 2013</t>
  </si>
  <si>
    <t>22772154</t>
  </si>
  <si>
    <t>Sovinecko v Moravskoslezském kraji</t>
  </si>
  <si>
    <t>Obec Bukovec</t>
  </si>
  <si>
    <t>00535940</t>
  </si>
  <si>
    <t>Bukovec - nejvýchodnější obec ČR</t>
  </si>
  <si>
    <t>Městské muzeum Rýmařov, příspěvková organizace</t>
  </si>
  <si>
    <t>75037947</t>
  </si>
  <si>
    <t>A není to tak dávno</t>
  </si>
  <si>
    <t>Město Jablunkov</t>
  </si>
  <si>
    <t>00296759</t>
  </si>
  <si>
    <t>Jablunkovský jarmark</t>
  </si>
  <si>
    <t>Diecézní charita ostravsko-opavská</t>
  </si>
  <si>
    <t>66181127</t>
  </si>
  <si>
    <t>Slezská lilie</t>
  </si>
  <si>
    <t>Místní skupina Polského kulturně-osvětového svazu v Karviné-Fryštátě</t>
  </si>
  <si>
    <t>70911983</t>
  </si>
  <si>
    <t>"Dolański Gróm 2013"</t>
  </si>
  <si>
    <t>Sjednocená organizace nevidomých a slabozrakých České republiky</t>
  </si>
  <si>
    <t>65399447</t>
  </si>
  <si>
    <t>Festival Dny umění nevidomých na Moravě 2013</t>
  </si>
  <si>
    <t>Obec Dívčí Hrad</t>
  </si>
  <si>
    <t>V. ročník Mezinárodního festivalu dětí sjednocené Evropy-Osoblažsko</t>
  </si>
  <si>
    <t>LEONARDO DA VINCI - geniální vynálezce</t>
  </si>
  <si>
    <t>Městská knihovna Havířov</t>
  </si>
  <si>
    <t>00601250</t>
  </si>
  <si>
    <t>Poznej svůj kraj</t>
  </si>
  <si>
    <t>Muzeum Hlučínska, příspěvková organizace</t>
  </si>
  <si>
    <t>71230530</t>
  </si>
  <si>
    <t>Jména obcí na Hlučínsku (průvodce po místních jménech specifického regionu Moravskoslezského kraje)</t>
  </si>
  <si>
    <t>Bludný kámen, o.s.</t>
  </si>
  <si>
    <t>66144108</t>
  </si>
  <si>
    <t>Pohyb - zvuk - prostor</t>
  </si>
  <si>
    <t>Obec Neplachovice</t>
  </si>
  <si>
    <t>00561193</t>
  </si>
  <si>
    <t>Zámecké koncerty ve prospěch veřejné sbírky na rekonstrukci zámku v Neplachovicích</t>
  </si>
  <si>
    <t>Město Rychvald</t>
  </si>
  <si>
    <t>00297615</t>
  </si>
  <si>
    <t>Rychvaldské rybí slavnosti</t>
  </si>
  <si>
    <t>Protimluv</t>
  </si>
  <si>
    <t>26651408</t>
  </si>
  <si>
    <t>Revue Protimluv a 7. ročník přehlídky ProtimluvFest 2013</t>
  </si>
  <si>
    <t>CELKEM</t>
  </si>
  <si>
    <t>00535117</t>
  </si>
  <si>
    <t>IČ</t>
  </si>
  <si>
    <t>00576115</t>
  </si>
  <si>
    <t>Divadlo loutek Ostrava, příspěvková organizace</t>
  </si>
  <si>
    <t>"Kultura pro Slezskou Ostravu o.s."</t>
  </si>
  <si>
    <t>Comenius Fulnek, o.s.</t>
  </si>
  <si>
    <t>Čtyřlístek - centrum 
pro osoby se zdravotním postižením Ostrava, příspěvková organizace</t>
  </si>
  <si>
    <t>Staré Sovinecko o.s.</t>
  </si>
  <si>
    <t>Výše dotace           v Kč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</si>
</sst>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6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0"/>
    </font>
    <font>
      <b/>
      <sz val="12"/>
      <name val="Tahoma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textRotation="90" wrapText="1" shrinkToFi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 shrinkToFi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right" vertical="center"/>
    </xf>
    <xf numFmtId="0" fontId="0" fillId="0" borderId="1" xfId="0" applyNumberForma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D25">
      <selection activeCell="F24" sqref="F24"/>
    </sheetView>
  </sheetViews>
  <sheetFormatPr defaultColWidth="9.140625" defaultRowHeight="12.75"/>
  <cols>
    <col min="1" max="1" width="4.7109375" style="0" customWidth="1"/>
    <col min="2" max="2" width="4.00390625" style="0" customWidth="1"/>
    <col min="3" max="3" width="29.421875" style="0" customWidth="1"/>
    <col min="4" max="4" width="9.00390625" style="0" customWidth="1"/>
    <col min="5" max="5" width="21.28125" style="0" customWidth="1"/>
    <col min="6" max="6" width="38.7109375" style="0" customWidth="1"/>
    <col min="7" max="7" width="17.7109375" style="0" customWidth="1"/>
    <col min="8" max="8" width="14.57421875" style="0" customWidth="1"/>
    <col min="9" max="9" width="16.00390625" style="0" customWidth="1"/>
  </cols>
  <sheetData>
    <row r="1" ht="12.75">
      <c r="A1" s="1"/>
    </row>
    <row r="2" ht="12.75">
      <c r="A2" s="2"/>
    </row>
    <row r="3" ht="12.75">
      <c r="A3" s="2"/>
    </row>
    <row r="4" ht="12.75">
      <c r="A4" s="1"/>
    </row>
    <row r="5" ht="12.75">
      <c r="A5" s="2"/>
    </row>
    <row r="6" spans="1:7" ht="12.75">
      <c r="A6" s="1" t="s">
        <v>0</v>
      </c>
      <c r="B6" s="29"/>
      <c r="C6" s="29"/>
      <c r="D6" s="29"/>
      <c r="E6" s="29"/>
      <c r="F6" s="29"/>
      <c r="G6" s="29"/>
    </row>
    <row r="8" spans="1:9" ht="56.25" customHeight="1">
      <c r="A8" s="22" t="s">
        <v>1</v>
      </c>
      <c r="B8" s="13" t="s">
        <v>2</v>
      </c>
      <c r="C8" s="14" t="s">
        <v>3</v>
      </c>
      <c r="D8" s="4" t="s">
        <v>136</v>
      </c>
      <c r="E8" s="14" t="s">
        <v>4</v>
      </c>
      <c r="F8" s="14" t="s">
        <v>5</v>
      </c>
      <c r="G8" s="15" t="s">
        <v>6</v>
      </c>
      <c r="H8" s="15" t="s">
        <v>7</v>
      </c>
      <c r="I8" s="15" t="s">
        <v>143</v>
      </c>
    </row>
    <row r="9" spans="1:9" ht="25.5">
      <c r="A9" s="12">
        <v>1</v>
      </c>
      <c r="B9" s="6">
        <v>67</v>
      </c>
      <c r="C9" s="7" t="s">
        <v>138</v>
      </c>
      <c r="D9" s="28" t="s">
        <v>8</v>
      </c>
      <c r="E9" s="21" t="s">
        <v>9</v>
      </c>
      <c r="F9" s="8" t="s">
        <v>10</v>
      </c>
      <c r="G9" s="9">
        <v>3153000</v>
      </c>
      <c r="H9" s="9">
        <v>50</v>
      </c>
      <c r="I9" s="9">
        <v>150000</v>
      </c>
    </row>
    <row r="10" spans="1:9" ht="51">
      <c r="A10" s="12">
        <v>2</v>
      </c>
      <c r="B10" s="6">
        <v>56</v>
      </c>
      <c r="C10" s="7" t="s">
        <v>11</v>
      </c>
      <c r="D10" s="28" t="s">
        <v>135</v>
      </c>
      <c r="E10" s="7" t="s">
        <v>12</v>
      </c>
      <c r="F10" s="8" t="s">
        <v>13</v>
      </c>
      <c r="G10" s="9">
        <v>111000</v>
      </c>
      <c r="H10" s="9">
        <v>50</v>
      </c>
      <c r="I10" s="9">
        <v>55500</v>
      </c>
    </row>
    <row r="11" spans="1:9" ht="12.75">
      <c r="A11" s="12">
        <v>3</v>
      </c>
      <c r="B11" s="6">
        <v>88</v>
      </c>
      <c r="C11" s="7" t="s">
        <v>14</v>
      </c>
      <c r="D11" s="28" t="s">
        <v>15</v>
      </c>
      <c r="E11" s="21" t="s">
        <v>16</v>
      </c>
      <c r="F11" s="8" t="s">
        <v>17</v>
      </c>
      <c r="G11" s="9">
        <v>1000000</v>
      </c>
      <c r="H11" s="9">
        <v>50</v>
      </c>
      <c r="I11" s="9">
        <v>150000</v>
      </c>
    </row>
    <row r="12" spans="1:9" ht="25.5">
      <c r="A12" s="12">
        <v>4</v>
      </c>
      <c r="B12" s="6">
        <v>92</v>
      </c>
      <c r="C12" s="7" t="s">
        <v>18</v>
      </c>
      <c r="D12" s="28" t="s">
        <v>19</v>
      </c>
      <c r="E12" s="21" t="s">
        <v>9</v>
      </c>
      <c r="F12" s="8" t="s">
        <v>20</v>
      </c>
      <c r="G12" s="9">
        <v>288000</v>
      </c>
      <c r="H12" s="9">
        <v>50</v>
      </c>
      <c r="I12" s="9">
        <v>132000</v>
      </c>
    </row>
    <row r="13" spans="1:9" ht="25.5">
      <c r="A13" s="12">
        <v>5</v>
      </c>
      <c r="B13" s="6">
        <v>112</v>
      </c>
      <c r="C13" s="7" t="s">
        <v>21</v>
      </c>
      <c r="D13" s="28" t="s">
        <v>22</v>
      </c>
      <c r="E13" s="21" t="s">
        <v>16</v>
      </c>
      <c r="F13" s="8" t="s">
        <v>23</v>
      </c>
      <c r="G13" s="9">
        <v>1500000</v>
      </c>
      <c r="H13" s="9">
        <v>50</v>
      </c>
      <c r="I13" s="9">
        <v>150000</v>
      </c>
    </row>
    <row r="14" spans="1:9" ht="25.5">
      <c r="A14" s="12">
        <v>6</v>
      </c>
      <c r="B14" s="6">
        <v>3</v>
      </c>
      <c r="C14" s="7" t="s">
        <v>24</v>
      </c>
      <c r="D14" s="28" t="s">
        <v>25</v>
      </c>
      <c r="E14" s="21" t="s">
        <v>12</v>
      </c>
      <c r="F14" s="8" t="s">
        <v>26</v>
      </c>
      <c r="G14" s="9">
        <v>200000</v>
      </c>
      <c r="H14" s="9">
        <v>50</v>
      </c>
      <c r="I14" s="9">
        <v>100000</v>
      </c>
    </row>
    <row r="15" spans="1:9" ht="25.5">
      <c r="A15" s="12">
        <v>7</v>
      </c>
      <c r="B15" s="6">
        <v>19</v>
      </c>
      <c r="C15" s="7" t="s">
        <v>27</v>
      </c>
      <c r="D15" s="28" t="s">
        <v>28</v>
      </c>
      <c r="E15" s="21" t="s">
        <v>9</v>
      </c>
      <c r="F15" s="8" t="s">
        <v>29</v>
      </c>
      <c r="G15" s="9">
        <v>300000</v>
      </c>
      <c r="H15" s="9">
        <v>50</v>
      </c>
      <c r="I15" s="9">
        <v>150000</v>
      </c>
    </row>
    <row r="16" spans="1:9" ht="25.5">
      <c r="A16" s="12">
        <v>8</v>
      </c>
      <c r="B16" s="6">
        <v>20</v>
      </c>
      <c r="C16" s="7" t="s">
        <v>139</v>
      </c>
      <c r="D16" s="28" t="s">
        <v>30</v>
      </c>
      <c r="E16" s="21" t="s">
        <v>16</v>
      </c>
      <c r="F16" s="8" t="s">
        <v>31</v>
      </c>
      <c r="G16" s="9">
        <v>500000</v>
      </c>
      <c r="H16" s="9">
        <v>50</v>
      </c>
      <c r="I16" s="9">
        <v>150000</v>
      </c>
    </row>
    <row r="17" spans="1:9" ht="12.75">
      <c r="A17" s="12">
        <v>9</v>
      </c>
      <c r="B17" s="6">
        <v>22</v>
      </c>
      <c r="C17" s="7" t="s">
        <v>32</v>
      </c>
      <c r="D17" s="28" t="s">
        <v>33</v>
      </c>
      <c r="E17" s="21" t="s">
        <v>12</v>
      </c>
      <c r="F17" s="8" t="s">
        <v>34</v>
      </c>
      <c r="G17" s="9">
        <v>700000</v>
      </c>
      <c r="H17" s="9">
        <v>50</v>
      </c>
      <c r="I17" s="9">
        <v>150000</v>
      </c>
    </row>
    <row r="18" spans="1:9" ht="51">
      <c r="A18" s="12">
        <v>10</v>
      </c>
      <c r="B18" s="6">
        <v>32</v>
      </c>
      <c r="C18" s="7" t="s">
        <v>35</v>
      </c>
      <c r="D18" s="28" t="s">
        <v>36</v>
      </c>
      <c r="E18" s="21" t="s">
        <v>16</v>
      </c>
      <c r="F18" s="8" t="s">
        <v>37</v>
      </c>
      <c r="G18" s="9">
        <v>335000</v>
      </c>
      <c r="H18" s="9">
        <v>50</v>
      </c>
      <c r="I18" s="9">
        <v>150000</v>
      </c>
    </row>
    <row r="19" spans="1:9" ht="12.75">
      <c r="A19" s="12">
        <v>11</v>
      </c>
      <c r="B19" s="6">
        <v>62</v>
      </c>
      <c r="C19" s="7" t="s">
        <v>38</v>
      </c>
      <c r="D19" s="28" t="s">
        <v>39</v>
      </c>
      <c r="E19" s="21" t="s">
        <v>16</v>
      </c>
      <c r="F19" s="8" t="s">
        <v>40</v>
      </c>
      <c r="G19" s="9">
        <v>2950000</v>
      </c>
      <c r="H19" s="9">
        <v>50</v>
      </c>
      <c r="I19" s="9">
        <v>150000</v>
      </c>
    </row>
    <row r="20" spans="1:9" ht="38.25">
      <c r="A20" s="12">
        <v>12</v>
      </c>
      <c r="B20" s="6">
        <v>138</v>
      </c>
      <c r="C20" s="7" t="s">
        <v>41</v>
      </c>
      <c r="D20" s="28" t="s">
        <v>42</v>
      </c>
      <c r="E20" s="21" t="s">
        <v>16</v>
      </c>
      <c r="F20" s="8" t="s">
        <v>43</v>
      </c>
      <c r="G20" s="9">
        <v>141000</v>
      </c>
      <c r="H20" s="9">
        <v>50</v>
      </c>
      <c r="I20" s="9">
        <v>50000</v>
      </c>
    </row>
    <row r="21" spans="1:9" ht="38.25">
      <c r="A21" s="12">
        <v>13</v>
      </c>
      <c r="B21" s="6">
        <v>42</v>
      </c>
      <c r="C21" s="7" t="s">
        <v>44</v>
      </c>
      <c r="D21" s="28" t="s">
        <v>45</v>
      </c>
      <c r="E21" s="21" t="s">
        <v>9</v>
      </c>
      <c r="F21" s="8" t="s">
        <v>46</v>
      </c>
      <c r="G21" s="9">
        <v>185000</v>
      </c>
      <c r="H21" s="9">
        <v>50</v>
      </c>
      <c r="I21" s="9">
        <v>92500</v>
      </c>
    </row>
    <row r="22" spans="1:9" ht="38.25">
      <c r="A22" s="12">
        <v>14</v>
      </c>
      <c r="B22" s="6">
        <v>73</v>
      </c>
      <c r="C22" s="7" t="s">
        <v>47</v>
      </c>
      <c r="D22" s="28" t="s">
        <v>48</v>
      </c>
      <c r="E22" s="21" t="s">
        <v>9</v>
      </c>
      <c r="F22" s="8" t="s">
        <v>49</v>
      </c>
      <c r="G22" s="9">
        <v>200000</v>
      </c>
      <c r="H22" s="9">
        <v>50</v>
      </c>
      <c r="I22" s="9">
        <v>100000</v>
      </c>
    </row>
    <row r="23" spans="1:9" ht="25.5">
      <c r="A23" s="12">
        <v>15</v>
      </c>
      <c r="B23" s="6">
        <v>131</v>
      </c>
      <c r="C23" s="7" t="s">
        <v>50</v>
      </c>
      <c r="D23" s="28" t="s">
        <v>51</v>
      </c>
      <c r="E23" s="21" t="s">
        <v>16</v>
      </c>
      <c r="F23" s="8" t="s">
        <v>52</v>
      </c>
      <c r="G23" s="9">
        <v>1140000</v>
      </c>
      <c r="H23" s="9">
        <v>50</v>
      </c>
      <c r="I23" s="9">
        <v>150000</v>
      </c>
    </row>
    <row r="24" spans="1:9" ht="25.5">
      <c r="A24" s="12">
        <v>16</v>
      </c>
      <c r="B24" s="6">
        <v>148</v>
      </c>
      <c r="C24" s="7" t="s">
        <v>53</v>
      </c>
      <c r="D24" s="7">
        <v>70631531</v>
      </c>
      <c r="E24" s="21" t="s">
        <v>16</v>
      </c>
      <c r="F24" s="8" t="s">
        <v>54</v>
      </c>
      <c r="G24" s="9">
        <v>7498000</v>
      </c>
      <c r="H24" s="9">
        <v>50</v>
      </c>
      <c r="I24" s="9">
        <v>150000</v>
      </c>
    </row>
    <row r="25" spans="1:9" ht="12.75">
      <c r="A25" s="23"/>
      <c r="B25" s="24"/>
      <c r="C25" s="11"/>
      <c r="D25" s="10"/>
      <c r="E25" s="25"/>
      <c r="F25" s="26"/>
      <c r="G25" s="27"/>
      <c r="H25" s="27"/>
      <c r="I25" s="27"/>
    </row>
    <row r="26" spans="1:9" ht="56.25" customHeight="1">
      <c r="A26" s="22" t="s">
        <v>1</v>
      </c>
      <c r="B26" s="3" t="s">
        <v>2</v>
      </c>
      <c r="C26" s="4" t="s">
        <v>3</v>
      </c>
      <c r="D26" s="4" t="s">
        <v>136</v>
      </c>
      <c r="E26" s="4" t="s">
        <v>4</v>
      </c>
      <c r="F26" s="4" t="s">
        <v>5</v>
      </c>
      <c r="G26" s="5" t="s">
        <v>6</v>
      </c>
      <c r="H26" s="5" t="s">
        <v>7</v>
      </c>
      <c r="I26" s="5" t="s">
        <v>143</v>
      </c>
    </row>
    <row r="27" spans="1:9" ht="38.25">
      <c r="A27" s="12">
        <v>17</v>
      </c>
      <c r="B27" s="6">
        <v>2</v>
      </c>
      <c r="C27" s="7" t="s">
        <v>55</v>
      </c>
      <c r="D27" s="28" t="s">
        <v>56</v>
      </c>
      <c r="E27" s="21" t="s">
        <v>57</v>
      </c>
      <c r="F27" s="8" t="s">
        <v>58</v>
      </c>
      <c r="G27" s="9">
        <v>176000</v>
      </c>
      <c r="H27" s="9">
        <v>50</v>
      </c>
      <c r="I27" s="9">
        <v>74000</v>
      </c>
    </row>
    <row r="28" spans="1:9" ht="25.5">
      <c r="A28" s="12">
        <v>18</v>
      </c>
      <c r="B28" s="6">
        <v>33</v>
      </c>
      <c r="C28" s="7" t="s">
        <v>59</v>
      </c>
      <c r="D28" s="28" t="s">
        <v>60</v>
      </c>
      <c r="E28" s="21" t="s">
        <v>16</v>
      </c>
      <c r="F28" s="8" t="s">
        <v>61</v>
      </c>
      <c r="G28" s="9">
        <v>224000</v>
      </c>
      <c r="H28" s="9">
        <v>50</v>
      </c>
      <c r="I28" s="9">
        <v>60000</v>
      </c>
    </row>
    <row r="29" spans="1:9" ht="25.5">
      <c r="A29" s="12">
        <v>19</v>
      </c>
      <c r="B29" s="6">
        <v>51</v>
      </c>
      <c r="C29" s="7" t="s">
        <v>62</v>
      </c>
      <c r="D29" s="28" t="s">
        <v>63</v>
      </c>
      <c r="E29" s="21" t="s">
        <v>12</v>
      </c>
      <c r="F29" s="8" t="s">
        <v>64</v>
      </c>
      <c r="G29" s="9">
        <v>1063000</v>
      </c>
      <c r="H29" s="9">
        <v>50</v>
      </c>
      <c r="I29" s="9">
        <v>150000</v>
      </c>
    </row>
    <row r="30" spans="1:9" ht="25.5">
      <c r="A30" s="12">
        <v>20</v>
      </c>
      <c r="B30" s="6">
        <v>52</v>
      </c>
      <c r="C30" s="7" t="s">
        <v>65</v>
      </c>
      <c r="D30" s="28" t="s">
        <v>66</v>
      </c>
      <c r="E30" s="21" t="s">
        <v>9</v>
      </c>
      <c r="F30" s="8" t="s">
        <v>67</v>
      </c>
      <c r="G30" s="9">
        <v>350000</v>
      </c>
      <c r="H30" s="9">
        <v>50</v>
      </c>
      <c r="I30" s="9">
        <v>80000</v>
      </c>
    </row>
    <row r="31" spans="1:9" ht="51">
      <c r="A31" s="12">
        <v>21</v>
      </c>
      <c r="B31" s="6">
        <v>79</v>
      </c>
      <c r="C31" s="7" t="s">
        <v>68</v>
      </c>
      <c r="D31" s="28" t="s">
        <v>69</v>
      </c>
      <c r="E31" s="21" t="s">
        <v>9</v>
      </c>
      <c r="F31" s="8" t="s">
        <v>70</v>
      </c>
      <c r="G31" s="9">
        <v>80000</v>
      </c>
      <c r="H31" s="9">
        <v>50</v>
      </c>
      <c r="I31" s="9">
        <v>30000</v>
      </c>
    </row>
    <row r="32" spans="1:9" ht="12.75">
      <c r="A32" s="12">
        <v>22</v>
      </c>
      <c r="B32" s="6">
        <v>81</v>
      </c>
      <c r="C32" s="7" t="s">
        <v>140</v>
      </c>
      <c r="D32" s="28" t="s">
        <v>71</v>
      </c>
      <c r="E32" s="21" t="s">
        <v>16</v>
      </c>
      <c r="F32" s="8" t="s">
        <v>72</v>
      </c>
      <c r="G32" s="9">
        <v>306500</v>
      </c>
      <c r="H32" s="9">
        <v>50</v>
      </c>
      <c r="I32" s="9">
        <v>150000</v>
      </c>
    </row>
    <row r="33" spans="1:9" ht="12.75">
      <c r="A33" s="12">
        <v>23</v>
      </c>
      <c r="B33" s="6">
        <v>86</v>
      </c>
      <c r="C33" s="7" t="s">
        <v>73</v>
      </c>
      <c r="D33" s="28" t="s">
        <v>74</v>
      </c>
      <c r="E33" s="21" t="s">
        <v>16</v>
      </c>
      <c r="F33" s="8" t="s">
        <v>75</v>
      </c>
      <c r="G33" s="9">
        <v>650000</v>
      </c>
      <c r="H33" s="9">
        <v>50</v>
      </c>
      <c r="I33" s="9">
        <v>84500</v>
      </c>
    </row>
    <row r="34" spans="1:9" ht="51">
      <c r="A34" s="12">
        <v>24</v>
      </c>
      <c r="B34" s="6">
        <v>87</v>
      </c>
      <c r="C34" s="7" t="s">
        <v>141</v>
      </c>
      <c r="D34" s="28" t="s">
        <v>76</v>
      </c>
      <c r="E34" s="21" t="s">
        <v>9</v>
      </c>
      <c r="F34" s="8" t="s">
        <v>77</v>
      </c>
      <c r="G34" s="9">
        <v>360000</v>
      </c>
      <c r="H34" s="9">
        <v>50</v>
      </c>
      <c r="I34" s="9">
        <v>150000</v>
      </c>
    </row>
    <row r="35" spans="1:9" ht="12.75">
      <c r="A35" s="12">
        <v>25</v>
      </c>
      <c r="B35" s="6">
        <v>113</v>
      </c>
      <c r="C35" s="7" t="s">
        <v>78</v>
      </c>
      <c r="D35" s="28" t="s">
        <v>79</v>
      </c>
      <c r="E35" s="21" t="s">
        <v>9</v>
      </c>
      <c r="F35" s="8" t="s">
        <v>80</v>
      </c>
      <c r="G35" s="9">
        <v>160000</v>
      </c>
      <c r="H35" s="9">
        <v>50</v>
      </c>
      <c r="I35" s="9">
        <v>80000</v>
      </c>
    </row>
    <row r="36" spans="1:9" ht="12.75">
      <c r="A36" s="12">
        <v>26</v>
      </c>
      <c r="B36" s="6">
        <v>127</v>
      </c>
      <c r="C36" s="7" t="s">
        <v>81</v>
      </c>
      <c r="D36" s="28" t="s">
        <v>82</v>
      </c>
      <c r="E36" s="21" t="s">
        <v>12</v>
      </c>
      <c r="F36" s="8" t="s">
        <v>83</v>
      </c>
      <c r="G36" s="9">
        <v>411500</v>
      </c>
      <c r="H36" s="9">
        <v>50</v>
      </c>
      <c r="I36" s="9">
        <v>150000</v>
      </c>
    </row>
    <row r="37" spans="1:9" ht="25.5">
      <c r="A37" s="12">
        <v>27</v>
      </c>
      <c r="B37" s="6">
        <v>145</v>
      </c>
      <c r="C37" s="7" t="s">
        <v>84</v>
      </c>
      <c r="D37" s="28" t="s">
        <v>85</v>
      </c>
      <c r="E37" s="21" t="s">
        <v>86</v>
      </c>
      <c r="F37" s="8" t="s">
        <v>87</v>
      </c>
      <c r="G37" s="9">
        <v>220000</v>
      </c>
      <c r="H37" s="9">
        <v>50</v>
      </c>
      <c r="I37" s="9">
        <v>101200</v>
      </c>
    </row>
    <row r="38" spans="1:9" ht="38.25">
      <c r="A38" s="12">
        <v>28</v>
      </c>
      <c r="B38" s="6">
        <v>153</v>
      </c>
      <c r="C38" s="7" t="s">
        <v>88</v>
      </c>
      <c r="D38" s="28" t="s">
        <v>89</v>
      </c>
      <c r="E38" s="21" t="s">
        <v>9</v>
      </c>
      <c r="F38" s="8" t="s">
        <v>90</v>
      </c>
      <c r="G38" s="9">
        <v>300000</v>
      </c>
      <c r="H38" s="9">
        <v>50</v>
      </c>
      <c r="I38" s="9">
        <v>150000</v>
      </c>
    </row>
    <row r="39" spans="1:9" ht="12.75">
      <c r="A39" s="12">
        <v>29</v>
      </c>
      <c r="B39" s="6">
        <v>54</v>
      </c>
      <c r="C39" s="7" t="s">
        <v>91</v>
      </c>
      <c r="D39" s="28">
        <v>65468953</v>
      </c>
      <c r="E39" s="7" t="s">
        <v>57</v>
      </c>
      <c r="F39" s="8" t="s">
        <v>92</v>
      </c>
      <c r="G39" s="9">
        <v>240000</v>
      </c>
      <c r="H39" s="9">
        <v>50</v>
      </c>
      <c r="I39" s="9">
        <v>100000</v>
      </c>
    </row>
    <row r="40" spans="1:9" ht="12.75">
      <c r="A40" s="12">
        <v>30</v>
      </c>
      <c r="B40" s="6">
        <v>95</v>
      </c>
      <c r="C40" s="7" t="s">
        <v>142</v>
      </c>
      <c r="D40" s="28" t="s">
        <v>93</v>
      </c>
      <c r="E40" s="21" t="s">
        <v>16</v>
      </c>
      <c r="F40" s="8" t="s">
        <v>94</v>
      </c>
      <c r="G40" s="9">
        <v>135000</v>
      </c>
      <c r="H40" s="9">
        <v>50</v>
      </c>
      <c r="I40" s="9">
        <v>67500</v>
      </c>
    </row>
    <row r="41" spans="1:9" ht="12.75">
      <c r="A41" s="12">
        <v>31</v>
      </c>
      <c r="B41" s="6">
        <v>125</v>
      </c>
      <c r="C41" s="7" t="s">
        <v>95</v>
      </c>
      <c r="D41" s="28" t="s">
        <v>96</v>
      </c>
      <c r="E41" s="21" t="s">
        <v>12</v>
      </c>
      <c r="F41" s="8" t="s">
        <v>97</v>
      </c>
      <c r="G41" s="9">
        <v>400000</v>
      </c>
      <c r="H41" s="9">
        <v>50</v>
      </c>
      <c r="I41" s="9">
        <v>150000</v>
      </c>
    </row>
    <row r="42" spans="1:9" ht="25.5">
      <c r="A42" s="12">
        <v>32</v>
      </c>
      <c r="B42" s="6">
        <v>157</v>
      </c>
      <c r="C42" s="7" t="s">
        <v>98</v>
      </c>
      <c r="D42" s="28" t="s">
        <v>99</v>
      </c>
      <c r="E42" s="21" t="s">
        <v>9</v>
      </c>
      <c r="F42" s="8" t="s">
        <v>100</v>
      </c>
      <c r="G42" s="9">
        <v>295000</v>
      </c>
      <c r="H42" s="9">
        <v>50</v>
      </c>
      <c r="I42" s="9">
        <v>146000</v>
      </c>
    </row>
    <row r="43" spans="1:9" ht="12.75">
      <c r="A43" s="12">
        <v>33</v>
      </c>
      <c r="B43" s="6">
        <v>162</v>
      </c>
      <c r="C43" s="7" t="s">
        <v>101</v>
      </c>
      <c r="D43" s="28" t="s">
        <v>102</v>
      </c>
      <c r="E43" s="21" t="s">
        <v>12</v>
      </c>
      <c r="F43" s="8" t="s">
        <v>103</v>
      </c>
      <c r="G43" s="9">
        <v>162000</v>
      </c>
      <c r="H43" s="9">
        <v>50</v>
      </c>
      <c r="I43" s="9">
        <v>81000</v>
      </c>
    </row>
    <row r="44" spans="1:9" ht="25.5">
      <c r="A44" s="12">
        <v>34</v>
      </c>
      <c r="B44" s="6">
        <v>118</v>
      </c>
      <c r="C44" s="7" t="s">
        <v>104</v>
      </c>
      <c r="D44" s="28" t="s">
        <v>105</v>
      </c>
      <c r="E44" s="21" t="s">
        <v>57</v>
      </c>
      <c r="F44" s="8" t="s">
        <v>106</v>
      </c>
      <c r="G44" s="9">
        <v>220000</v>
      </c>
      <c r="H44" s="9">
        <v>50</v>
      </c>
      <c r="I44" s="9">
        <v>100000</v>
      </c>
    </row>
    <row r="45" spans="1:9" ht="38.25">
      <c r="A45" s="12">
        <v>35</v>
      </c>
      <c r="B45" s="6">
        <v>100</v>
      </c>
      <c r="C45" s="7" t="s">
        <v>107</v>
      </c>
      <c r="D45" s="28" t="s">
        <v>108</v>
      </c>
      <c r="E45" s="21" t="s">
        <v>16</v>
      </c>
      <c r="F45" s="8" t="s">
        <v>109</v>
      </c>
      <c r="G45" s="9">
        <v>750000</v>
      </c>
      <c r="H45" s="9">
        <v>50</v>
      </c>
      <c r="I45" s="9">
        <v>150000</v>
      </c>
    </row>
    <row r="46" spans="1:9" ht="38.25">
      <c r="A46" s="12">
        <v>36</v>
      </c>
      <c r="B46" s="6">
        <v>48</v>
      </c>
      <c r="C46" s="7" t="s">
        <v>110</v>
      </c>
      <c r="D46" s="28" t="s">
        <v>111</v>
      </c>
      <c r="E46" s="21" t="s">
        <v>16</v>
      </c>
      <c r="F46" s="8" t="s">
        <v>112</v>
      </c>
      <c r="G46" s="9">
        <v>93000</v>
      </c>
      <c r="H46" s="9">
        <v>50</v>
      </c>
      <c r="I46" s="9">
        <v>45000</v>
      </c>
    </row>
    <row r="47" spans="1:9" ht="25.5">
      <c r="A47" s="12">
        <v>37</v>
      </c>
      <c r="B47" s="6">
        <v>25</v>
      </c>
      <c r="C47" s="7" t="s">
        <v>113</v>
      </c>
      <c r="D47" s="28" t="s">
        <v>137</v>
      </c>
      <c r="E47" s="21" t="s">
        <v>12</v>
      </c>
      <c r="F47" s="8" t="s">
        <v>114</v>
      </c>
      <c r="G47" s="9">
        <v>300000</v>
      </c>
      <c r="H47" s="9">
        <v>50</v>
      </c>
      <c r="I47" s="9">
        <v>150000</v>
      </c>
    </row>
    <row r="48" spans="1:9" ht="12.75">
      <c r="A48" s="23"/>
      <c r="B48" s="24"/>
      <c r="C48" s="11"/>
      <c r="D48" s="10"/>
      <c r="E48" s="25"/>
      <c r="F48" s="26"/>
      <c r="G48" s="27"/>
      <c r="H48" s="27"/>
      <c r="I48" s="27"/>
    </row>
    <row r="49" spans="1:9" ht="56.25" customHeight="1">
      <c r="A49" s="22" t="s">
        <v>1</v>
      </c>
      <c r="B49" s="3" t="s">
        <v>2</v>
      </c>
      <c r="C49" s="4" t="s">
        <v>3</v>
      </c>
      <c r="D49" s="4" t="s">
        <v>136</v>
      </c>
      <c r="E49" s="4" t="s">
        <v>4</v>
      </c>
      <c r="F49" s="4" t="s">
        <v>5</v>
      </c>
      <c r="G49" s="5" t="s">
        <v>6</v>
      </c>
      <c r="H49" s="5" t="s">
        <v>7</v>
      </c>
      <c r="I49" s="5" t="s">
        <v>143</v>
      </c>
    </row>
    <row r="50" spans="1:9" ht="25.5">
      <c r="A50" s="12">
        <v>38</v>
      </c>
      <c r="B50" s="6">
        <v>93</v>
      </c>
      <c r="C50" s="7" t="s">
        <v>18</v>
      </c>
      <c r="D50" s="28" t="s">
        <v>19</v>
      </c>
      <c r="E50" s="21" t="s">
        <v>9</v>
      </c>
      <c r="F50" s="8" t="s">
        <v>115</v>
      </c>
      <c r="G50" s="9">
        <v>722600</v>
      </c>
      <c r="H50" s="9">
        <v>50</v>
      </c>
      <c r="I50" s="9">
        <v>150000</v>
      </c>
    </row>
    <row r="51" spans="1:9" ht="12.75">
      <c r="A51" s="12">
        <v>39</v>
      </c>
      <c r="B51" s="6">
        <v>76</v>
      </c>
      <c r="C51" s="7" t="s">
        <v>116</v>
      </c>
      <c r="D51" s="28" t="s">
        <v>117</v>
      </c>
      <c r="E51" s="21" t="s">
        <v>9</v>
      </c>
      <c r="F51" s="8" t="s">
        <v>118</v>
      </c>
      <c r="G51" s="9">
        <v>100000</v>
      </c>
      <c r="H51" s="9">
        <v>50</v>
      </c>
      <c r="I51" s="9">
        <v>50000</v>
      </c>
    </row>
    <row r="52" spans="1:9" ht="38.25">
      <c r="A52" s="12">
        <v>40</v>
      </c>
      <c r="B52" s="6">
        <v>105</v>
      </c>
      <c r="C52" s="7" t="s">
        <v>119</v>
      </c>
      <c r="D52" s="28" t="s">
        <v>120</v>
      </c>
      <c r="E52" s="21" t="s">
        <v>9</v>
      </c>
      <c r="F52" s="8" t="s">
        <v>121</v>
      </c>
      <c r="G52" s="9">
        <v>61000</v>
      </c>
      <c r="H52" s="9">
        <v>50</v>
      </c>
      <c r="I52" s="9">
        <v>30500</v>
      </c>
    </row>
    <row r="53" spans="1:9" ht="12.75">
      <c r="A53" s="12">
        <v>41</v>
      </c>
      <c r="B53" s="6">
        <v>156</v>
      </c>
      <c r="C53" s="7" t="s">
        <v>122</v>
      </c>
      <c r="D53" s="28" t="s">
        <v>123</v>
      </c>
      <c r="E53" s="21" t="s">
        <v>16</v>
      </c>
      <c r="F53" s="8" t="s">
        <v>124</v>
      </c>
      <c r="G53" s="9">
        <v>287000</v>
      </c>
      <c r="H53" s="9">
        <v>50</v>
      </c>
      <c r="I53" s="9">
        <v>140000</v>
      </c>
    </row>
    <row r="54" spans="1:9" ht="25.5" customHeight="1">
      <c r="A54" s="12">
        <v>42</v>
      </c>
      <c r="B54" s="6">
        <v>161</v>
      </c>
      <c r="C54" s="7" t="s">
        <v>125</v>
      </c>
      <c r="D54" s="28" t="s">
        <v>126</v>
      </c>
      <c r="E54" s="21" t="s">
        <v>12</v>
      </c>
      <c r="F54" s="8" t="s">
        <v>127</v>
      </c>
      <c r="G54" s="9">
        <v>60000</v>
      </c>
      <c r="H54" s="9">
        <v>50</v>
      </c>
      <c r="I54" s="9">
        <v>30000</v>
      </c>
    </row>
    <row r="55" spans="1:9" ht="12.75">
      <c r="A55" s="12">
        <v>43</v>
      </c>
      <c r="B55" s="6">
        <v>99</v>
      </c>
      <c r="C55" s="7" t="s">
        <v>128</v>
      </c>
      <c r="D55" s="28" t="s">
        <v>129</v>
      </c>
      <c r="E55" s="21" t="s">
        <v>12</v>
      </c>
      <c r="F55" s="8" t="s">
        <v>130</v>
      </c>
      <c r="G55" s="9">
        <v>377600</v>
      </c>
      <c r="H55" s="9">
        <v>50</v>
      </c>
      <c r="I55" s="9">
        <v>150000</v>
      </c>
    </row>
    <row r="56" spans="1:9" ht="25.5">
      <c r="A56" s="12">
        <v>44</v>
      </c>
      <c r="B56" s="6">
        <v>101</v>
      </c>
      <c r="C56" s="7" t="s">
        <v>131</v>
      </c>
      <c r="D56" s="28" t="s">
        <v>132</v>
      </c>
      <c r="E56" s="21" t="s">
        <v>16</v>
      </c>
      <c r="F56" s="8" t="s">
        <v>133</v>
      </c>
      <c r="G56" s="9">
        <v>400000</v>
      </c>
      <c r="H56" s="9">
        <v>50</v>
      </c>
      <c r="I56" s="9">
        <v>120000</v>
      </c>
    </row>
    <row r="57" spans="1:9" ht="15">
      <c r="A57" s="16"/>
      <c r="B57" s="17"/>
      <c r="C57" s="18"/>
      <c r="D57" s="18"/>
      <c r="E57" s="18"/>
      <c r="F57" s="19" t="s">
        <v>134</v>
      </c>
      <c r="G57" s="20">
        <f>SUM(G9:G56)</f>
        <v>29105200</v>
      </c>
      <c r="H57" s="20"/>
      <c r="I57" s="20">
        <f>SUM(I9:I56)</f>
        <v>4949700</v>
      </c>
    </row>
  </sheetData>
  <printOptions/>
  <pageMargins left="0.1968503937007874" right="0.1968503937007874" top="0.5905511811023623" bottom="0.1968503937007874" header="0.15748031496062992" footer="0.15748031496062992"/>
  <pageSetup horizontalDpi="600" verticalDpi="600" orientation="landscape" paperSize="9" scale="90" r:id="rId1"/>
  <headerFooter alignWithMargins="0">
    <oddHeader>&amp;L&amp;"Tahoma,Tučné"&amp;12Usnesení č. 3/184 - Příloha č. 1&amp;"Tahoma,Obyčejné"
Počet stran přílohy: 3&amp;"Arial,Obyčejné"&amp;10
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belecka</dc:creator>
  <cp:keywords/>
  <dc:description/>
  <cp:lastModifiedBy>novotna</cp:lastModifiedBy>
  <cp:lastPrinted>2013-03-28T13:48:00Z</cp:lastPrinted>
  <dcterms:created xsi:type="dcterms:W3CDTF">2013-02-25T08:30:17Z</dcterms:created>
  <dcterms:modified xsi:type="dcterms:W3CDTF">2013-03-28T13:49:01Z</dcterms:modified>
  <cp:category/>
  <cp:version/>
  <cp:contentType/>
  <cp:contentStatus/>
</cp:coreProperties>
</file>