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<sst xmlns="http://schemas.openxmlformats.org/spreadsheetml/2006/main" count="334" uniqueCount="238">
  <si>
    <t>Pořadník náhradních žadatelů na poskytnutí účelových neinvestičních dotací z rozpočtu Moravskoslezského kraje v rámci "Programu podpory aktivit v oblasti kultury na rok 2013"</t>
  </si>
  <si>
    <t>Poř. číslo</t>
  </si>
  <si>
    <t>Poř. č.dle žádosti</t>
  </si>
  <si>
    <t>Název žadatele</t>
  </si>
  <si>
    <t>IČ</t>
  </si>
  <si>
    <t>Právní forma žadatele</t>
  </si>
  <si>
    <t>Název projektu</t>
  </si>
  <si>
    <t>Celkové uznatelné náklady projektu (CUN) v Kč</t>
  </si>
  <si>
    <t>Maximální % podíl poskytovatele na CUN</t>
  </si>
  <si>
    <t>občanské sdružení</t>
  </si>
  <si>
    <t>příspěvková organizace</t>
  </si>
  <si>
    <t>obec</t>
  </si>
  <si>
    <t>fyzická osoba podnikající</t>
  </si>
  <si>
    <t>Město Příbor</t>
  </si>
  <si>
    <t>00298328</t>
  </si>
  <si>
    <t>Kateřina Tomanová</t>
  </si>
  <si>
    <t>60814730</t>
  </si>
  <si>
    <t>s.r.o.</t>
  </si>
  <si>
    <t>Matice slezská Těšínská oblast</t>
  </si>
  <si>
    <t>44937822</t>
  </si>
  <si>
    <t>organizační jednotka sdružení</t>
  </si>
  <si>
    <t>Ostravská univerzita 
v Ostravě</t>
  </si>
  <si>
    <t>61988987</t>
  </si>
  <si>
    <t>vysoká škola</t>
  </si>
  <si>
    <t>CELKEM</t>
  </si>
  <si>
    <t>SLEZKÝ SOUBOR HELENY SALICHOVÉ</t>
  </si>
  <si>
    <t>45234167</t>
  </si>
  <si>
    <t>10. ročník podzimní slavnosti Třebovický koláč</t>
  </si>
  <si>
    <t>Město Třinec</t>
  </si>
  <si>
    <t>00297313</t>
  </si>
  <si>
    <t>Přehlídka národnostních menšin ve městě Třinci</t>
  </si>
  <si>
    <t>Město Štramberk</t>
  </si>
  <si>
    <t>00298468</t>
  </si>
  <si>
    <t>Město Štramberk a spolupráce 
se štramberskými spolky</t>
  </si>
  <si>
    <t>Střední pedagogická škola a Střední zdravotnická škola svaté Anežky České</t>
  </si>
  <si>
    <t>16628144</t>
  </si>
  <si>
    <t>školská právnická osoba</t>
  </si>
  <si>
    <t>Celostátní přehlídka církevních škol v zájmové umělecké činnosti</t>
  </si>
  <si>
    <t>Město Horní Benešov</t>
  </si>
  <si>
    <t>00296007</t>
  </si>
  <si>
    <t>Oslavy 760. výročí založení města Horní Benešov</t>
  </si>
  <si>
    <t>"Pohoda 2000"</t>
  </si>
  <si>
    <t>22896970</t>
  </si>
  <si>
    <t>Mládežnická dechovka 2013</t>
  </si>
  <si>
    <t>Educa24 agency, s.r.o.</t>
  </si>
  <si>
    <t>27838714</t>
  </si>
  <si>
    <t>Workshopy NDM jako videodokumenty</t>
  </si>
  <si>
    <t>00442771</t>
  </si>
  <si>
    <t>8. Den tradic a regionálních krojů</t>
  </si>
  <si>
    <t>Obec Řeka</t>
  </si>
  <si>
    <t>00576891</t>
  </si>
  <si>
    <t>Májová veselice v Řece</t>
  </si>
  <si>
    <t>Obec Ostravice</t>
  </si>
  <si>
    <t>00297046</t>
  </si>
  <si>
    <t>Beskydská heligonka</t>
  </si>
  <si>
    <t>Robert Černý</t>
  </si>
  <si>
    <t>45678898</t>
  </si>
  <si>
    <t>23. ročník Setkání kytaristů a spol.</t>
  </si>
  <si>
    <t>Obec Úvalno</t>
  </si>
  <si>
    <t>00296422</t>
  </si>
  <si>
    <t>100 let Rozhledny Hanse Kudlicha v Úvalně</t>
  </si>
  <si>
    <t>Alliance francaise v Ostravě</t>
  </si>
  <si>
    <t>68145446</t>
  </si>
  <si>
    <t>Francouzský podzim v Ostravě 2013</t>
  </si>
  <si>
    <t>Agentura Orange s.r.o.</t>
  </si>
  <si>
    <t>26856425</t>
  </si>
  <si>
    <t>Město, kde se žije kulturou!</t>
  </si>
  <si>
    <t>Regionální knihovna Karviná</t>
  </si>
  <si>
    <t>00306355</t>
  </si>
  <si>
    <t>Oslavy 90.výročí založení Regionální knihovny Karviná</t>
  </si>
  <si>
    <t>Obec Osoblaha</t>
  </si>
  <si>
    <t>00296279</t>
  </si>
  <si>
    <t>Osoblažské hudební léto 2013 aneb Osoblaha slaví 780 let</t>
  </si>
  <si>
    <t>Obec Slezské Rudoltice</t>
  </si>
  <si>
    <t>00296333</t>
  </si>
  <si>
    <t>Zámek Slezské Rudoltice</t>
  </si>
  <si>
    <t>Tomáš Skupina</t>
  </si>
  <si>
    <t>87517639</t>
  </si>
  <si>
    <t>Multižánrový hudební a motorkářský festival - Motofest 2013</t>
  </si>
  <si>
    <t>Statutární město Ostrava, Městský obvod Michálkovice</t>
  </si>
  <si>
    <t>00845451</t>
  </si>
  <si>
    <t>Michal fest</t>
  </si>
  <si>
    <t>Kašpar</t>
  </si>
  <si>
    <t>00549592</t>
  </si>
  <si>
    <t>Kašparův ostravský týden 2013</t>
  </si>
  <si>
    <t>CD Beethovenovy klavírní skladby věnované rodu Lichnovských</t>
  </si>
  <si>
    <t>Matice slezská Místní odbor Český Těšín</t>
  </si>
  <si>
    <t>71001344</t>
  </si>
  <si>
    <t>40. těšínský vokální festival</t>
  </si>
  <si>
    <t>NA OKRAJI</t>
  </si>
  <si>
    <t>68941544</t>
  </si>
  <si>
    <t>Musicart 2013 - festival divadla, hudby 
a literatury</t>
  </si>
  <si>
    <t>Ókáčko, o.s.</t>
  </si>
  <si>
    <t>22845224</t>
  </si>
  <si>
    <t>7. ročník přehlídky všech dovedností SCHODY 2013</t>
  </si>
  <si>
    <t>Ateliér pro děti a mládež 
při Národním divadle moravskoslezském</t>
  </si>
  <si>
    <t>22710981</t>
  </si>
  <si>
    <t>Divadelní workshopy a semináře jako prostředek k prohloubení uměleckého zážitku</t>
  </si>
  <si>
    <t>Ivana Martáková Blaťáková</t>
  </si>
  <si>
    <t>68161468</t>
  </si>
  <si>
    <t>Hurá točíme film!</t>
  </si>
  <si>
    <t>Hudební klíč k historii města - 1. ročník</t>
  </si>
  <si>
    <t>TRDLA - divadelní společnost absolutních neherců</t>
  </si>
  <si>
    <t>22840460</t>
  </si>
  <si>
    <t>KLAUNOSANATORIUM aneb Klauni z Balónkova jedou za dětmi</t>
  </si>
  <si>
    <t>"Občanské sdružení Čisté Klimkovice"</t>
  </si>
  <si>
    <t>22854592</t>
  </si>
  <si>
    <t>Řezbářské sympozium 2013</t>
  </si>
  <si>
    <t>Beskydské informační centrum Frýdek-Místek, Frýdek-Místek, Náměstí Svobody 6</t>
  </si>
  <si>
    <t>66933901</t>
  </si>
  <si>
    <t>Vánoční průvodce</t>
  </si>
  <si>
    <t>Město Vítkov</t>
  </si>
  <si>
    <t>00300870</t>
  </si>
  <si>
    <t>Slavnostní udílení Cen Jana Zajíce</t>
  </si>
  <si>
    <t>Sdružení Filip Neri</t>
  </si>
  <si>
    <t>60043431</t>
  </si>
  <si>
    <t>Svatojánské kulturní léto</t>
  </si>
  <si>
    <t>Fotografická galerie Fiducia</t>
  </si>
  <si>
    <t>26545888</t>
  </si>
  <si>
    <t>FGF 2013</t>
  </si>
  <si>
    <t>Těšínsko v nás</t>
  </si>
  <si>
    <t>Serigrafické sympozium Ostrava 2013</t>
  </si>
  <si>
    <t>Český svaz žen, o.s.</t>
  </si>
  <si>
    <t>00442801</t>
  </si>
  <si>
    <t>Velký Pavlovický den 2013</t>
  </si>
  <si>
    <t>Obec Staré Město</t>
  </si>
  <si>
    <t>00576051</t>
  </si>
  <si>
    <t>Oslavy založení osady na území obce Staré Město</t>
  </si>
  <si>
    <t>Muzejní a vlastivědná společnost v Brně, o.s.</t>
  </si>
  <si>
    <t>00462152</t>
  </si>
  <si>
    <t>Vlastivědný věstník moravský, ročník 65, rok 2013 s tematikou MSK</t>
  </si>
  <si>
    <t>Slezská církev evangelická augsburského vyznání</t>
  </si>
  <si>
    <t>00445312</t>
  </si>
  <si>
    <t>registrovaná církev</t>
  </si>
  <si>
    <t>Josef Berger</t>
  </si>
  <si>
    <t>"Tradice a literatura" - přednášková činnost 
a workshopy</t>
  </si>
  <si>
    <t>Město Klimkovice</t>
  </si>
  <si>
    <t>00298051</t>
  </si>
  <si>
    <t>O klimkovických zvonech</t>
  </si>
  <si>
    <t>Čendaspolek</t>
  </si>
  <si>
    <t>22899120</t>
  </si>
  <si>
    <t>Tradiční hodoňovický masopust 2013</t>
  </si>
  <si>
    <t>Vítkov - Z historie města</t>
  </si>
  <si>
    <t>FOIBOS BOOKS s.r.o.</t>
  </si>
  <si>
    <t>25053728</t>
  </si>
  <si>
    <t>Za lidovou architekturou Moravskoslezského kraje</t>
  </si>
  <si>
    <t>Vladimír Mráz</t>
  </si>
  <si>
    <t>15428044</t>
  </si>
  <si>
    <t>Ostrava v čase 2013</t>
  </si>
  <si>
    <t>Obec Jindřichov</t>
  </si>
  <si>
    <t>00296074</t>
  </si>
  <si>
    <t>Publikace kultury a společenského života Jindřichova</t>
  </si>
  <si>
    <t>Centrum pro rodinu 
a sociální péči o.s.</t>
  </si>
  <si>
    <t>48804517</t>
  </si>
  <si>
    <t>Po stopách Cyrila a Mětoděje</t>
  </si>
  <si>
    <t>Obec Bukovec</t>
  </si>
  <si>
    <t>00535940</t>
  </si>
  <si>
    <t>660. výročí Obce Bukovec aneb "Plackovy festival"</t>
  </si>
  <si>
    <t>Líšeň o.s.</t>
  </si>
  <si>
    <t>69649197</t>
  </si>
  <si>
    <t>Divadlo Líšeň v Moravskoslezském kraji</t>
  </si>
  <si>
    <t>Spolek výtvarných umělců Arkáda</t>
  </si>
  <si>
    <t>00534811</t>
  </si>
  <si>
    <t>AKCE TĚLA II - výstava</t>
  </si>
  <si>
    <t>Město Dolní Benešov</t>
  </si>
  <si>
    <t>00299979</t>
  </si>
  <si>
    <t>Oslavy města Dolní Benešov k výročí 800 let od první písemné zmínky</t>
  </si>
  <si>
    <t>Country Piknik o.s.</t>
  </si>
  <si>
    <t>01207342</t>
  </si>
  <si>
    <t>Hudební festival Country Piknik</t>
  </si>
  <si>
    <t>Klimkovice ve střípcích historie a současnosti</t>
  </si>
  <si>
    <t>fyzická osoba nepodnikající</t>
  </si>
  <si>
    <t>Svět architektury a divadla - monografie architekta Ivo Klimeše</t>
  </si>
  <si>
    <t>Sdružení pro Bašku</t>
  </si>
  <si>
    <t>22818839</t>
  </si>
  <si>
    <t>Baškohrátky</t>
  </si>
  <si>
    <t>Obec Karlova Studánka</t>
  </si>
  <si>
    <t>00296104</t>
  </si>
  <si>
    <t>DVD - Kouzelná Karlova Studánka</t>
  </si>
  <si>
    <t>Obec Kyjovice</t>
  </si>
  <si>
    <t>00534722</t>
  </si>
  <si>
    <t>Historie na cestách</t>
  </si>
  <si>
    <t>Základní škola Bystřice 848, okr. Frýdek-Místek, příspěvková organizace</t>
  </si>
  <si>
    <t>70942641</t>
  </si>
  <si>
    <t>Mezinárodní konference Těšínsko 
po 1. světové válce</t>
  </si>
  <si>
    <t>Golden Dawn, s.r.o.</t>
  </si>
  <si>
    <t>25715445</t>
  </si>
  <si>
    <t>Vítězové nebo poražení?</t>
  </si>
  <si>
    <t>PRADIVADLO o.s.</t>
  </si>
  <si>
    <t>22837981</t>
  </si>
  <si>
    <t>Bosé nohy a Sněhurka</t>
  </si>
  <si>
    <t>Obec Kaňovice</t>
  </si>
  <si>
    <t>00494267</t>
  </si>
  <si>
    <t>Akce k 400 - tému výročí obce Kaňovice</t>
  </si>
  <si>
    <t>Mgr. Libuše Olšáková</t>
  </si>
  <si>
    <t>46542701</t>
  </si>
  <si>
    <t>Celoroční výstavní program v Galerii Langův dům ve Frýdku-Místku</t>
  </si>
  <si>
    <t>Obec Velké Heraltice</t>
  </si>
  <si>
    <t>00300837</t>
  </si>
  <si>
    <t>Digitalizace filmových archivalií</t>
  </si>
  <si>
    <t>Divadelní představení v roce 2013</t>
  </si>
  <si>
    <t>Obec Trojanovice</t>
  </si>
  <si>
    <t>00298514</t>
  </si>
  <si>
    <t>Svátek dřeva 2013</t>
  </si>
  <si>
    <t>Koncert pro seniory</t>
  </si>
  <si>
    <t>Charitativní koncert SPOLEČNĚ</t>
  </si>
  <si>
    <t>Chorus Ostrava</t>
  </si>
  <si>
    <t>Slavnostní koncert k 5. výročí smíšeného pěveckého sboru CHORUS OSTRAVA</t>
  </si>
  <si>
    <t>ABF, a.s.</t>
  </si>
  <si>
    <t>63080575</t>
  </si>
  <si>
    <t>a.s.</t>
  </si>
  <si>
    <t xml:space="preserve">Young Architect Award 2013 </t>
  </si>
  <si>
    <t>Obec Štítina</t>
  </si>
  <si>
    <t>00300764</t>
  </si>
  <si>
    <t>ŠTIVADLO - Krajská postupová přehlídka venkovských divadelních ochotnických souborů 2013</t>
  </si>
  <si>
    <t>"Festival Poodří Františka Lýska", o.s.</t>
  </si>
  <si>
    <t>22685901</t>
  </si>
  <si>
    <t>Festival Poodří Františka Lýska</t>
  </si>
  <si>
    <t>Kulturní centrum Hlučín</t>
  </si>
  <si>
    <t>69987050</t>
  </si>
  <si>
    <t>Hlučínská lilie XXIX. Ročník</t>
  </si>
  <si>
    <t>Celé Česko čte dětem, o.p.s.</t>
  </si>
  <si>
    <t>27767612</t>
  </si>
  <si>
    <t>o.p.s.</t>
  </si>
  <si>
    <t>Cyklus 6 seminářů "Čtení dětem mění životy"</t>
  </si>
  <si>
    <t>Město Frenštát pod Radhoštěm</t>
  </si>
  <si>
    <t>00297852</t>
  </si>
  <si>
    <t>Hudební festival "Setkání cimbálových muzik Valašského království"</t>
  </si>
  <si>
    <t>KLUB KULTURY, o.p.s.</t>
  </si>
  <si>
    <t>21. Filmové babí léto</t>
  </si>
  <si>
    <t>Valašské folklorní sdružení</t>
  </si>
  <si>
    <t>Frenštátské slavnosti 2013</t>
  </si>
  <si>
    <t>Statutární město Havířov</t>
  </si>
  <si>
    <t>00297488</t>
  </si>
  <si>
    <t>Havířov v květech v r. 2013</t>
  </si>
  <si>
    <t>Polský kulturně-osvětový svaz v České republice</t>
  </si>
  <si>
    <t>Výše dotace           v Kč</t>
  </si>
  <si>
    <t>**********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</si>
</sst>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 shrinkToFi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0" fillId="0" borderId="1" xfId="0" applyNumberForma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54">
      <selection activeCell="C61" sqref="C61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3" width="28.57421875" style="0" customWidth="1"/>
    <col min="4" max="4" width="9.00390625" style="0" customWidth="1"/>
    <col min="5" max="5" width="21.28125" style="0" customWidth="1"/>
    <col min="6" max="6" width="38.7109375" style="0" customWidth="1"/>
    <col min="7" max="7" width="17.7109375" style="0" customWidth="1"/>
    <col min="8" max="8" width="15.28125" style="0" customWidth="1"/>
    <col min="9" max="9" width="16.00390625" style="0" customWidth="1"/>
  </cols>
  <sheetData>
    <row r="1" s="29" customFormat="1" ht="12.75">
      <c r="A1" s="1" t="s">
        <v>0</v>
      </c>
    </row>
    <row r="2" spans="1:9" ht="89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8" t="s">
        <v>8</v>
      </c>
      <c r="I2" s="8" t="s">
        <v>236</v>
      </c>
    </row>
    <row r="3" spans="1:9" ht="25.5">
      <c r="A3" s="9">
        <v>1</v>
      </c>
      <c r="B3" s="11">
        <v>106</v>
      </c>
      <c r="C3" s="14" t="s">
        <v>25</v>
      </c>
      <c r="D3" s="28" t="s">
        <v>26</v>
      </c>
      <c r="E3" s="12" t="s">
        <v>9</v>
      </c>
      <c r="F3" s="15" t="s">
        <v>27</v>
      </c>
      <c r="G3" s="13">
        <v>735000</v>
      </c>
      <c r="H3" s="13">
        <v>50</v>
      </c>
      <c r="I3" s="13">
        <v>100000</v>
      </c>
    </row>
    <row r="4" spans="1:9" ht="25.5">
      <c r="A4" s="9">
        <v>2</v>
      </c>
      <c r="B4" s="11">
        <v>9</v>
      </c>
      <c r="C4" s="14" t="s">
        <v>28</v>
      </c>
      <c r="D4" s="28" t="s">
        <v>29</v>
      </c>
      <c r="E4" s="12" t="s">
        <v>11</v>
      </c>
      <c r="F4" s="15" t="s">
        <v>30</v>
      </c>
      <c r="G4" s="13">
        <v>119600</v>
      </c>
      <c r="H4" s="13">
        <v>50</v>
      </c>
      <c r="I4" s="13">
        <v>59800</v>
      </c>
    </row>
    <row r="5" spans="1:9" ht="25.5">
      <c r="A5" s="9">
        <v>3</v>
      </c>
      <c r="B5" s="11">
        <v>4</v>
      </c>
      <c r="C5" s="14" t="s">
        <v>31</v>
      </c>
      <c r="D5" s="28" t="s">
        <v>32</v>
      </c>
      <c r="E5" s="12" t="s">
        <v>11</v>
      </c>
      <c r="F5" s="15" t="s">
        <v>33</v>
      </c>
      <c r="G5" s="13">
        <v>90000</v>
      </c>
      <c r="H5" s="13">
        <v>50</v>
      </c>
      <c r="I5" s="13">
        <v>45000</v>
      </c>
    </row>
    <row r="6" spans="1:9" ht="38.25">
      <c r="A6" s="9">
        <v>4</v>
      </c>
      <c r="B6" s="11">
        <v>10</v>
      </c>
      <c r="C6" s="14" t="s">
        <v>34</v>
      </c>
      <c r="D6" s="28" t="s">
        <v>35</v>
      </c>
      <c r="E6" s="12" t="s">
        <v>36</v>
      </c>
      <c r="F6" s="15" t="s">
        <v>37</v>
      </c>
      <c r="G6" s="13">
        <v>461500</v>
      </c>
      <c r="H6" s="13">
        <v>50</v>
      </c>
      <c r="I6" s="13">
        <v>150000</v>
      </c>
    </row>
    <row r="7" spans="1:9" ht="25.5">
      <c r="A7" s="9">
        <v>5</v>
      </c>
      <c r="B7" s="11">
        <v>72</v>
      </c>
      <c r="C7" s="14" t="s">
        <v>38</v>
      </c>
      <c r="D7" s="28" t="s">
        <v>39</v>
      </c>
      <c r="E7" s="14" t="s">
        <v>11</v>
      </c>
      <c r="F7" s="15" t="s">
        <v>40</v>
      </c>
      <c r="G7" s="13">
        <v>300000</v>
      </c>
      <c r="H7" s="13">
        <v>50</v>
      </c>
      <c r="I7" s="13">
        <v>150000</v>
      </c>
    </row>
    <row r="8" spans="1:9" ht="12.75">
      <c r="A8" s="9">
        <v>6</v>
      </c>
      <c r="B8" s="11">
        <v>1</v>
      </c>
      <c r="C8" s="14" t="s">
        <v>41</v>
      </c>
      <c r="D8" s="28" t="s">
        <v>42</v>
      </c>
      <c r="E8" s="12" t="s">
        <v>9</v>
      </c>
      <c r="F8" s="15" t="s">
        <v>43</v>
      </c>
      <c r="G8" s="13">
        <v>91000</v>
      </c>
      <c r="H8" s="13">
        <v>50</v>
      </c>
      <c r="I8" s="13">
        <v>45500</v>
      </c>
    </row>
    <row r="9" spans="1:9" ht="12.75">
      <c r="A9" s="9">
        <v>7</v>
      </c>
      <c r="B9" s="11">
        <v>83</v>
      </c>
      <c r="C9" s="14" t="s">
        <v>44</v>
      </c>
      <c r="D9" s="28" t="s">
        <v>45</v>
      </c>
      <c r="E9" s="12" t="s">
        <v>17</v>
      </c>
      <c r="F9" s="15" t="s">
        <v>46</v>
      </c>
      <c r="G9" s="13">
        <v>300000</v>
      </c>
      <c r="H9" s="13">
        <v>50</v>
      </c>
      <c r="I9" s="13">
        <v>150000</v>
      </c>
    </row>
    <row r="10" spans="1:9" ht="25.5">
      <c r="A10" s="9">
        <v>8</v>
      </c>
      <c r="B10" s="11">
        <v>84</v>
      </c>
      <c r="C10" s="14" t="s">
        <v>235</v>
      </c>
      <c r="D10" s="28" t="s">
        <v>47</v>
      </c>
      <c r="E10" s="12" t="s">
        <v>9</v>
      </c>
      <c r="F10" s="15" t="s">
        <v>48</v>
      </c>
      <c r="G10" s="13">
        <v>101300</v>
      </c>
      <c r="H10" s="13">
        <v>50</v>
      </c>
      <c r="I10" s="13">
        <v>50600</v>
      </c>
    </row>
    <row r="11" spans="1:9" ht="12.75">
      <c r="A11" s="9">
        <v>9</v>
      </c>
      <c r="B11" s="11">
        <v>91</v>
      </c>
      <c r="C11" s="14" t="s">
        <v>49</v>
      </c>
      <c r="D11" s="28" t="s">
        <v>50</v>
      </c>
      <c r="E11" s="12" t="s">
        <v>11</v>
      </c>
      <c r="F11" s="15" t="s">
        <v>51</v>
      </c>
      <c r="G11" s="13">
        <v>272000</v>
      </c>
      <c r="H11" s="13">
        <v>50</v>
      </c>
      <c r="I11" s="13">
        <v>136000</v>
      </c>
    </row>
    <row r="12" spans="1:9" ht="12.75">
      <c r="A12" s="9">
        <v>10</v>
      </c>
      <c r="B12" s="11">
        <v>74</v>
      </c>
      <c r="C12" s="14" t="s">
        <v>52</v>
      </c>
      <c r="D12" s="28" t="s">
        <v>53</v>
      </c>
      <c r="E12" s="14" t="s">
        <v>11</v>
      </c>
      <c r="F12" s="15" t="s">
        <v>54</v>
      </c>
      <c r="G12" s="13">
        <v>88000</v>
      </c>
      <c r="H12" s="13">
        <v>50</v>
      </c>
      <c r="I12" s="13">
        <v>44000</v>
      </c>
    </row>
    <row r="13" spans="1:9" ht="12.75">
      <c r="A13" s="9">
        <v>11</v>
      </c>
      <c r="B13" s="11">
        <v>107</v>
      </c>
      <c r="C13" s="14" t="s">
        <v>55</v>
      </c>
      <c r="D13" s="28" t="s">
        <v>56</v>
      </c>
      <c r="E13" s="12" t="s">
        <v>12</v>
      </c>
      <c r="F13" s="15" t="s">
        <v>57</v>
      </c>
      <c r="G13" s="13">
        <v>370000</v>
      </c>
      <c r="H13" s="13">
        <v>50</v>
      </c>
      <c r="I13" s="13">
        <v>150000</v>
      </c>
    </row>
    <row r="14" spans="1:9" ht="12.75">
      <c r="A14" s="9">
        <v>12</v>
      </c>
      <c r="B14" s="11">
        <v>96</v>
      </c>
      <c r="C14" s="14" t="s">
        <v>58</v>
      </c>
      <c r="D14" s="28" t="s">
        <v>59</v>
      </c>
      <c r="E14" s="12" t="s">
        <v>11</v>
      </c>
      <c r="F14" s="15" t="s">
        <v>60</v>
      </c>
      <c r="G14" s="13">
        <v>287000</v>
      </c>
      <c r="H14" s="13">
        <v>50</v>
      </c>
      <c r="I14" s="13">
        <v>143500</v>
      </c>
    </row>
    <row r="15" spans="1:9" ht="12.75">
      <c r="A15" s="9">
        <v>13</v>
      </c>
      <c r="B15" s="11">
        <v>126</v>
      </c>
      <c r="C15" s="14" t="s">
        <v>61</v>
      </c>
      <c r="D15" s="28" t="s">
        <v>62</v>
      </c>
      <c r="E15" s="12" t="s">
        <v>9</v>
      </c>
      <c r="F15" s="15" t="s">
        <v>63</v>
      </c>
      <c r="G15" s="13">
        <v>300000</v>
      </c>
      <c r="H15" s="13">
        <v>50</v>
      </c>
      <c r="I15" s="13">
        <v>150000</v>
      </c>
    </row>
    <row r="16" spans="1:9" ht="12.75">
      <c r="A16" s="9">
        <v>14</v>
      </c>
      <c r="B16" s="11">
        <v>130</v>
      </c>
      <c r="C16" s="14" t="s">
        <v>64</v>
      </c>
      <c r="D16" s="28" t="s">
        <v>65</v>
      </c>
      <c r="E16" s="12" t="s">
        <v>17</v>
      </c>
      <c r="F16" s="15" t="s">
        <v>66</v>
      </c>
      <c r="G16" s="13">
        <v>1050000</v>
      </c>
      <c r="H16" s="13">
        <v>50</v>
      </c>
      <c r="I16" s="13">
        <v>150000</v>
      </c>
    </row>
    <row r="17" spans="1:9" ht="25.5">
      <c r="A17" s="9">
        <v>15</v>
      </c>
      <c r="B17" s="11">
        <v>163</v>
      </c>
      <c r="C17" s="14" t="s">
        <v>67</v>
      </c>
      <c r="D17" s="28" t="s">
        <v>68</v>
      </c>
      <c r="E17" s="12" t="s">
        <v>10</v>
      </c>
      <c r="F17" s="15" t="s">
        <v>69</v>
      </c>
      <c r="G17" s="13">
        <v>60000</v>
      </c>
      <c r="H17" s="13">
        <v>50</v>
      </c>
      <c r="I17" s="13">
        <v>30000</v>
      </c>
    </row>
    <row r="18" spans="1:9" ht="25.5">
      <c r="A18" s="9">
        <v>16</v>
      </c>
      <c r="B18" s="11">
        <v>5</v>
      </c>
      <c r="C18" s="14" t="s">
        <v>70</v>
      </c>
      <c r="D18" s="28" t="s">
        <v>71</v>
      </c>
      <c r="E18" s="12" t="s">
        <v>11</v>
      </c>
      <c r="F18" s="15" t="s">
        <v>72</v>
      </c>
      <c r="G18" s="13">
        <v>300000</v>
      </c>
      <c r="H18" s="13">
        <v>50</v>
      </c>
      <c r="I18" s="13">
        <v>150000</v>
      </c>
    </row>
    <row r="19" spans="1:9" ht="12.75">
      <c r="A19" s="9">
        <v>17</v>
      </c>
      <c r="B19" s="11">
        <v>6</v>
      </c>
      <c r="C19" s="14" t="s">
        <v>73</v>
      </c>
      <c r="D19" s="28" t="s">
        <v>74</v>
      </c>
      <c r="E19" s="12" t="s">
        <v>11</v>
      </c>
      <c r="F19" s="15" t="s">
        <v>75</v>
      </c>
      <c r="G19" s="13">
        <v>99000</v>
      </c>
      <c r="H19" s="13">
        <v>50</v>
      </c>
      <c r="I19" s="13">
        <v>49000</v>
      </c>
    </row>
    <row r="20" spans="1:9" ht="25.5">
      <c r="A20" s="9">
        <v>18</v>
      </c>
      <c r="B20" s="11">
        <v>36</v>
      </c>
      <c r="C20" s="14" t="s">
        <v>76</v>
      </c>
      <c r="D20" s="28" t="s">
        <v>77</v>
      </c>
      <c r="E20" s="12" t="s">
        <v>12</v>
      </c>
      <c r="F20" s="15" t="s">
        <v>78</v>
      </c>
      <c r="G20" s="13">
        <v>272000</v>
      </c>
      <c r="H20" s="13">
        <v>50</v>
      </c>
      <c r="I20" s="13">
        <v>136000</v>
      </c>
    </row>
    <row r="21" spans="1:9" ht="25.5">
      <c r="A21" s="9">
        <v>19</v>
      </c>
      <c r="B21" s="11">
        <v>70</v>
      </c>
      <c r="C21" s="14" t="s">
        <v>79</v>
      </c>
      <c r="D21" s="28" t="s">
        <v>80</v>
      </c>
      <c r="E21" s="14" t="s">
        <v>11</v>
      </c>
      <c r="F21" s="15" t="s">
        <v>81</v>
      </c>
      <c r="G21" s="13">
        <v>525000</v>
      </c>
      <c r="H21" s="13">
        <v>50</v>
      </c>
      <c r="I21" s="13">
        <v>150000</v>
      </c>
    </row>
    <row r="22" spans="1:9" ht="12.75">
      <c r="A22" s="9">
        <v>20</v>
      </c>
      <c r="B22" s="11">
        <v>77</v>
      </c>
      <c r="C22" s="14" t="s">
        <v>82</v>
      </c>
      <c r="D22" s="28" t="s">
        <v>83</v>
      </c>
      <c r="E22" s="12" t="s">
        <v>9</v>
      </c>
      <c r="F22" s="15" t="s">
        <v>84</v>
      </c>
      <c r="G22" s="13">
        <v>450000</v>
      </c>
      <c r="H22" s="13">
        <v>50</v>
      </c>
      <c r="I22" s="13">
        <v>90000</v>
      </c>
    </row>
    <row r="23" spans="1:9" ht="25.5">
      <c r="A23" s="9">
        <v>21</v>
      </c>
      <c r="B23" s="11">
        <v>82</v>
      </c>
      <c r="C23" s="14" t="s">
        <v>21</v>
      </c>
      <c r="D23" s="28" t="s">
        <v>22</v>
      </c>
      <c r="E23" s="14" t="s">
        <v>23</v>
      </c>
      <c r="F23" s="15" t="s">
        <v>85</v>
      </c>
      <c r="G23" s="13">
        <v>130000</v>
      </c>
      <c r="H23" s="13">
        <v>50</v>
      </c>
      <c r="I23" s="13">
        <v>60000</v>
      </c>
    </row>
    <row r="24" spans="1:9" ht="25.5">
      <c r="A24" s="9">
        <v>22</v>
      </c>
      <c r="B24" s="11">
        <v>115</v>
      </c>
      <c r="C24" s="14" t="s">
        <v>86</v>
      </c>
      <c r="D24" s="28" t="s">
        <v>87</v>
      </c>
      <c r="E24" s="27" t="s">
        <v>20</v>
      </c>
      <c r="F24" s="15" t="s">
        <v>88</v>
      </c>
      <c r="G24" s="13">
        <v>140000</v>
      </c>
      <c r="H24" s="13">
        <v>50</v>
      </c>
      <c r="I24" s="13">
        <v>69000</v>
      </c>
    </row>
    <row r="25" spans="1:9" ht="12.75">
      <c r="A25" s="22"/>
      <c r="B25" s="23"/>
      <c r="C25" s="20"/>
      <c r="D25" s="19"/>
      <c r="E25" s="24"/>
      <c r="F25" s="25"/>
      <c r="G25" s="26"/>
      <c r="H25" s="26"/>
      <c r="I25" s="26"/>
    </row>
    <row r="26" spans="1:9" ht="89.25">
      <c r="A26" s="2" t="s">
        <v>1</v>
      </c>
      <c r="B26" s="7" t="s">
        <v>2</v>
      </c>
      <c r="C26" s="5" t="s">
        <v>3</v>
      </c>
      <c r="D26" s="5" t="s">
        <v>4</v>
      </c>
      <c r="E26" s="5" t="s">
        <v>5</v>
      </c>
      <c r="F26" s="5" t="s">
        <v>6</v>
      </c>
      <c r="G26" s="8" t="s">
        <v>7</v>
      </c>
      <c r="H26" s="8" t="s">
        <v>8</v>
      </c>
      <c r="I26" s="8" t="s">
        <v>236</v>
      </c>
    </row>
    <row r="27" spans="1:9" ht="25.5">
      <c r="A27" s="9">
        <v>23</v>
      </c>
      <c r="B27" s="11">
        <v>134</v>
      </c>
      <c r="C27" s="14" t="s">
        <v>89</v>
      </c>
      <c r="D27" s="28" t="s">
        <v>90</v>
      </c>
      <c r="E27" s="12" t="s">
        <v>9</v>
      </c>
      <c r="F27" s="15" t="s">
        <v>91</v>
      </c>
      <c r="G27" s="13">
        <v>349000</v>
      </c>
      <c r="H27" s="13">
        <v>50</v>
      </c>
      <c r="I27" s="13">
        <v>104700</v>
      </c>
    </row>
    <row r="28" spans="1:9" ht="25.5">
      <c r="A28" s="9">
        <v>24</v>
      </c>
      <c r="B28" s="11">
        <v>146</v>
      </c>
      <c r="C28" s="14" t="s">
        <v>92</v>
      </c>
      <c r="D28" s="28" t="s">
        <v>93</v>
      </c>
      <c r="E28" s="12" t="s">
        <v>9</v>
      </c>
      <c r="F28" s="15" t="s">
        <v>94</v>
      </c>
      <c r="G28" s="13">
        <v>210000</v>
      </c>
      <c r="H28" s="13">
        <v>50</v>
      </c>
      <c r="I28" s="13">
        <v>100800</v>
      </c>
    </row>
    <row r="29" spans="1:9" ht="38.25">
      <c r="A29" s="9">
        <v>25</v>
      </c>
      <c r="B29" s="11">
        <v>147</v>
      </c>
      <c r="C29" s="14" t="s">
        <v>95</v>
      </c>
      <c r="D29" s="28" t="s">
        <v>96</v>
      </c>
      <c r="E29" s="12" t="s">
        <v>9</v>
      </c>
      <c r="F29" s="15" t="s">
        <v>97</v>
      </c>
      <c r="G29" s="13">
        <v>138800</v>
      </c>
      <c r="H29" s="13">
        <v>50</v>
      </c>
      <c r="I29" s="13">
        <v>51500</v>
      </c>
    </row>
    <row r="30" spans="1:9" ht="12.75">
      <c r="A30" s="9">
        <v>26</v>
      </c>
      <c r="B30" s="11">
        <v>158</v>
      </c>
      <c r="C30" s="14" t="s">
        <v>98</v>
      </c>
      <c r="D30" s="28" t="s">
        <v>99</v>
      </c>
      <c r="E30" s="12" t="s">
        <v>12</v>
      </c>
      <c r="F30" s="15" t="s">
        <v>100</v>
      </c>
      <c r="G30" s="13">
        <v>205000</v>
      </c>
      <c r="H30" s="13">
        <v>50</v>
      </c>
      <c r="I30" s="13">
        <v>35000</v>
      </c>
    </row>
    <row r="31" spans="1:9" ht="12.75">
      <c r="A31" s="9">
        <v>27</v>
      </c>
      <c r="B31" s="11">
        <v>21</v>
      </c>
      <c r="C31" s="14" t="s">
        <v>13</v>
      </c>
      <c r="D31" s="28" t="s">
        <v>14</v>
      </c>
      <c r="E31" s="12" t="s">
        <v>11</v>
      </c>
      <c r="F31" s="15" t="s">
        <v>101</v>
      </c>
      <c r="G31" s="13">
        <v>60000</v>
      </c>
      <c r="H31" s="13">
        <v>50</v>
      </c>
      <c r="I31" s="13">
        <v>30000</v>
      </c>
    </row>
    <row r="32" spans="1:9" ht="25.5">
      <c r="A32" s="9">
        <v>28</v>
      </c>
      <c r="B32" s="11">
        <v>38</v>
      </c>
      <c r="C32" s="14" t="s">
        <v>102</v>
      </c>
      <c r="D32" s="28" t="s">
        <v>103</v>
      </c>
      <c r="E32" s="12" t="s">
        <v>9</v>
      </c>
      <c r="F32" s="15" t="s">
        <v>104</v>
      </c>
      <c r="G32" s="13">
        <v>396000</v>
      </c>
      <c r="H32" s="13">
        <v>50</v>
      </c>
      <c r="I32" s="13">
        <v>144000</v>
      </c>
    </row>
    <row r="33" spans="1:9" ht="25.5">
      <c r="A33" s="9">
        <v>29</v>
      </c>
      <c r="B33" s="11">
        <v>39</v>
      </c>
      <c r="C33" s="14" t="s">
        <v>105</v>
      </c>
      <c r="D33" s="28" t="s">
        <v>106</v>
      </c>
      <c r="E33" s="12" t="s">
        <v>9</v>
      </c>
      <c r="F33" s="15" t="s">
        <v>107</v>
      </c>
      <c r="G33" s="13">
        <v>348000</v>
      </c>
      <c r="H33" s="13">
        <v>50</v>
      </c>
      <c r="I33" s="13">
        <v>150000</v>
      </c>
    </row>
    <row r="34" spans="1:9" ht="38.25">
      <c r="A34" s="9">
        <v>30</v>
      </c>
      <c r="B34" s="11">
        <v>47</v>
      </c>
      <c r="C34" s="14" t="s">
        <v>108</v>
      </c>
      <c r="D34" s="28" t="s">
        <v>109</v>
      </c>
      <c r="E34" s="14" t="s">
        <v>10</v>
      </c>
      <c r="F34" s="15" t="s">
        <v>110</v>
      </c>
      <c r="G34" s="13">
        <v>61000</v>
      </c>
      <c r="H34" s="13">
        <v>50</v>
      </c>
      <c r="I34" s="13">
        <v>30500</v>
      </c>
    </row>
    <row r="35" spans="1:9" ht="12.75">
      <c r="A35" s="9">
        <v>31</v>
      </c>
      <c r="B35" s="11">
        <v>50</v>
      </c>
      <c r="C35" s="14" t="s">
        <v>111</v>
      </c>
      <c r="D35" s="28" t="s">
        <v>112</v>
      </c>
      <c r="E35" s="14" t="s">
        <v>11</v>
      </c>
      <c r="F35" s="15" t="s">
        <v>113</v>
      </c>
      <c r="G35" s="13">
        <v>65200</v>
      </c>
      <c r="H35" s="13">
        <v>50</v>
      </c>
      <c r="I35" s="13">
        <v>32600</v>
      </c>
    </row>
    <row r="36" spans="1:9" ht="12.75">
      <c r="A36" s="9">
        <v>32</v>
      </c>
      <c r="B36" s="11">
        <v>53</v>
      </c>
      <c r="C36" s="14" t="s">
        <v>114</v>
      </c>
      <c r="D36" s="28" t="s">
        <v>115</v>
      </c>
      <c r="E36" s="14" t="s">
        <v>9</v>
      </c>
      <c r="F36" s="15" t="s">
        <v>116</v>
      </c>
      <c r="G36" s="13">
        <v>150000</v>
      </c>
      <c r="H36" s="13">
        <v>50</v>
      </c>
      <c r="I36" s="13">
        <v>50000</v>
      </c>
    </row>
    <row r="37" spans="1:9" ht="12.75">
      <c r="A37" s="9">
        <v>33</v>
      </c>
      <c r="B37" s="11">
        <v>98</v>
      </c>
      <c r="C37" s="14" t="s">
        <v>117</v>
      </c>
      <c r="D37" s="28" t="s">
        <v>118</v>
      </c>
      <c r="E37" s="12" t="s">
        <v>9</v>
      </c>
      <c r="F37" s="15" t="s">
        <v>119</v>
      </c>
      <c r="G37" s="13">
        <v>330000</v>
      </c>
      <c r="H37" s="13">
        <v>50</v>
      </c>
      <c r="I37" s="13">
        <v>75000</v>
      </c>
    </row>
    <row r="38" spans="1:9" ht="25.5">
      <c r="A38" s="9">
        <v>34</v>
      </c>
      <c r="B38" s="11">
        <v>140</v>
      </c>
      <c r="C38" s="14" t="s">
        <v>18</v>
      </c>
      <c r="D38" s="28" t="s">
        <v>19</v>
      </c>
      <c r="E38" s="27" t="s">
        <v>20</v>
      </c>
      <c r="F38" s="15" t="s">
        <v>120</v>
      </c>
      <c r="G38" s="13">
        <v>127000</v>
      </c>
      <c r="H38" s="13">
        <v>50</v>
      </c>
      <c r="I38" s="13">
        <v>63500</v>
      </c>
    </row>
    <row r="39" spans="1:9" ht="25.5">
      <c r="A39" s="9">
        <v>35</v>
      </c>
      <c r="B39" s="11">
        <v>166</v>
      </c>
      <c r="C39" s="14" t="s">
        <v>21</v>
      </c>
      <c r="D39" s="28" t="s">
        <v>22</v>
      </c>
      <c r="E39" s="12" t="s">
        <v>23</v>
      </c>
      <c r="F39" s="15" t="s">
        <v>121</v>
      </c>
      <c r="G39" s="13">
        <v>417000</v>
      </c>
      <c r="H39" s="13">
        <v>50</v>
      </c>
      <c r="I39" s="13">
        <v>150000</v>
      </c>
    </row>
    <row r="40" spans="1:9" ht="12.75">
      <c r="A40" s="9">
        <v>36</v>
      </c>
      <c r="B40" s="11">
        <v>12</v>
      </c>
      <c r="C40" s="14" t="s">
        <v>122</v>
      </c>
      <c r="D40" s="28" t="s">
        <v>123</v>
      </c>
      <c r="E40" s="12" t="s">
        <v>9</v>
      </c>
      <c r="F40" s="15" t="s">
        <v>124</v>
      </c>
      <c r="G40" s="13">
        <v>100600</v>
      </c>
      <c r="H40" s="13">
        <v>50</v>
      </c>
      <c r="I40" s="13">
        <v>50300</v>
      </c>
    </row>
    <row r="41" spans="1:9" ht="25.5">
      <c r="A41" s="9">
        <v>37</v>
      </c>
      <c r="B41" s="11">
        <v>23</v>
      </c>
      <c r="C41" s="14" t="s">
        <v>125</v>
      </c>
      <c r="D41" s="28" t="s">
        <v>126</v>
      </c>
      <c r="E41" s="12" t="s">
        <v>11</v>
      </c>
      <c r="F41" s="15" t="s">
        <v>127</v>
      </c>
      <c r="G41" s="13">
        <v>693000</v>
      </c>
      <c r="H41" s="13">
        <v>50</v>
      </c>
      <c r="I41" s="13">
        <v>150000</v>
      </c>
    </row>
    <row r="42" spans="1:9" ht="25.5">
      <c r="A42" s="9">
        <v>38</v>
      </c>
      <c r="B42" s="11">
        <v>27</v>
      </c>
      <c r="C42" s="14" t="s">
        <v>128</v>
      </c>
      <c r="D42" s="28" t="s">
        <v>129</v>
      </c>
      <c r="E42" s="12" t="s">
        <v>9</v>
      </c>
      <c r="F42" s="15" t="s">
        <v>130</v>
      </c>
      <c r="G42" s="13">
        <v>430000</v>
      </c>
      <c r="H42" s="13">
        <v>50</v>
      </c>
      <c r="I42" s="13">
        <v>35000</v>
      </c>
    </row>
    <row r="43" spans="1:9" ht="25.5">
      <c r="A43" s="9">
        <v>39</v>
      </c>
      <c r="B43" s="11">
        <v>43</v>
      </c>
      <c r="C43" s="14" t="s">
        <v>131</v>
      </c>
      <c r="D43" s="28" t="s">
        <v>132</v>
      </c>
      <c r="E43" s="12" t="s">
        <v>133</v>
      </c>
      <c r="F43" s="15" t="s">
        <v>134</v>
      </c>
      <c r="G43" s="13">
        <v>390000</v>
      </c>
      <c r="H43" s="13">
        <v>50</v>
      </c>
      <c r="I43" s="13">
        <v>150000</v>
      </c>
    </row>
    <row r="44" spans="1:9" ht="25.5">
      <c r="A44" s="9">
        <v>40</v>
      </c>
      <c r="B44" s="11">
        <v>49</v>
      </c>
      <c r="C44" s="14" t="s">
        <v>21</v>
      </c>
      <c r="D44" s="28" t="s">
        <v>22</v>
      </c>
      <c r="E44" s="14" t="s">
        <v>23</v>
      </c>
      <c r="F44" s="15" t="s">
        <v>135</v>
      </c>
      <c r="G44" s="13">
        <v>128800</v>
      </c>
      <c r="H44" s="13">
        <v>50</v>
      </c>
      <c r="I44" s="13">
        <v>62000</v>
      </c>
    </row>
    <row r="45" spans="1:9" ht="12.75">
      <c r="A45" s="9">
        <v>41</v>
      </c>
      <c r="B45" s="11">
        <v>68</v>
      </c>
      <c r="C45" s="14" t="s">
        <v>136</v>
      </c>
      <c r="D45" s="28" t="s">
        <v>137</v>
      </c>
      <c r="E45" s="14" t="s">
        <v>11</v>
      </c>
      <c r="F45" s="15" t="s">
        <v>138</v>
      </c>
      <c r="G45" s="13">
        <v>90000</v>
      </c>
      <c r="H45" s="13">
        <v>50</v>
      </c>
      <c r="I45" s="13">
        <v>45000</v>
      </c>
    </row>
    <row r="46" spans="1:9" ht="12.75">
      <c r="A46" s="9">
        <v>42</v>
      </c>
      <c r="B46" s="11">
        <v>80</v>
      </c>
      <c r="C46" s="14" t="s">
        <v>139</v>
      </c>
      <c r="D46" s="28" t="s">
        <v>140</v>
      </c>
      <c r="E46" s="12" t="s">
        <v>9</v>
      </c>
      <c r="F46" s="15" t="s">
        <v>141</v>
      </c>
      <c r="G46" s="13">
        <v>60000</v>
      </c>
      <c r="H46" s="13">
        <v>50</v>
      </c>
      <c r="I46" s="13">
        <v>30000</v>
      </c>
    </row>
    <row r="47" spans="1:9" ht="12.75">
      <c r="A47" s="9">
        <v>43</v>
      </c>
      <c r="B47" s="11">
        <v>89</v>
      </c>
      <c r="C47" s="14" t="s">
        <v>111</v>
      </c>
      <c r="D47" s="28" t="s">
        <v>112</v>
      </c>
      <c r="E47" s="12" t="s">
        <v>11</v>
      </c>
      <c r="F47" s="15" t="s">
        <v>142</v>
      </c>
      <c r="G47" s="13">
        <v>300000</v>
      </c>
      <c r="H47" s="13">
        <v>50</v>
      </c>
      <c r="I47" s="13">
        <v>150000</v>
      </c>
    </row>
    <row r="48" spans="1:9" ht="25.5">
      <c r="A48" s="9">
        <v>44</v>
      </c>
      <c r="B48" s="11">
        <v>94</v>
      </c>
      <c r="C48" s="14" t="s">
        <v>143</v>
      </c>
      <c r="D48" s="28" t="s">
        <v>144</v>
      </c>
      <c r="E48" s="12" t="s">
        <v>17</v>
      </c>
      <c r="F48" s="15" t="s">
        <v>145</v>
      </c>
      <c r="G48" s="13">
        <v>307000</v>
      </c>
      <c r="H48" s="13">
        <v>50</v>
      </c>
      <c r="I48" s="13">
        <v>150000</v>
      </c>
    </row>
    <row r="49" spans="1:9" ht="12.75">
      <c r="A49" s="9">
        <v>45</v>
      </c>
      <c r="B49" s="11">
        <v>97</v>
      </c>
      <c r="C49" s="14" t="s">
        <v>146</v>
      </c>
      <c r="D49" s="28" t="s">
        <v>147</v>
      </c>
      <c r="E49" s="12" t="s">
        <v>12</v>
      </c>
      <c r="F49" s="15" t="s">
        <v>148</v>
      </c>
      <c r="G49" s="13">
        <v>500000</v>
      </c>
      <c r="H49" s="13">
        <v>50</v>
      </c>
      <c r="I49" s="13">
        <v>150000</v>
      </c>
    </row>
    <row r="50" spans="1:9" ht="25.5">
      <c r="A50" s="9">
        <v>46</v>
      </c>
      <c r="B50" s="11">
        <v>110</v>
      </c>
      <c r="C50" s="14" t="s">
        <v>149</v>
      </c>
      <c r="D50" s="28" t="s">
        <v>150</v>
      </c>
      <c r="E50" s="12" t="s">
        <v>11</v>
      </c>
      <c r="F50" s="15" t="s">
        <v>151</v>
      </c>
      <c r="G50" s="13">
        <v>115000</v>
      </c>
      <c r="H50" s="13">
        <v>50</v>
      </c>
      <c r="I50" s="13">
        <v>57500</v>
      </c>
    </row>
    <row r="53" spans="1:9" ht="89.25">
      <c r="A53" s="2" t="s">
        <v>1</v>
      </c>
      <c r="B53" s="7" t="s">
        <v>2</v>
      </c>
      <c r="C53" s="5" t="s">
        <v>3</v>
      </c>
      <c r="D53" s="5" t="s">
        <v>4</v>
      </c>
      <c r="E53" s="5" t="s">
        <v>5</v>
      </c>
      <c r="F53" s="5" t="s">
        <v>6</v>
      </c>
      <c r="G53" s="8" t="s">
        <v>7</v>
      </c>
      <c r="H53" s="8" t="s">
        <v>8</v>
      </c>
      <c r="I53" s="8" t="s">
        <v>236</v>
      </c>
    </row>
    <row r="54" spans="1:9" ht="25.5">
      <c r="A54" s="9">
        <v>47</v>
      </c>
      <c r="B54" s="11">
        <v>116</v>
      </c>
      <c r="C54" s="14" t="s">
        <v>152</v>
      </c>
      <c r="D54" s="28" t="s">
        <v>153</v>
      </c>
      <c r="E54" s="12" t="s">
        <v>9</v>
      </c>
      <c r="F54" s="15" t="s">
        <v>154</v>
      </c>
      <c r="G54" s="13">
        <v>224500</v>
      </c>
      <c r="H54" s="13">
        <v>50</v>
      </c>
      <c r="I54" s="13">
        <v>97000</v>
      </c>
    </row>
    <row r="55" spans="1:9" ht="25.5">
      <c r="A55" s="9">
        <v>48</v>
      </c>
      <c r="B55" s="11">
        <v>124</v>
      </c>
      <c r="C55" s="14" t="s">
        <v>155</v>
      </c>
      <c r="D55" s="28" t="s">
        <v>156</v>
      </c>
      <c r="E55" s="12" t="s">
        <v>11</v>
      </c>
      <c r="F55" s="15" t="s">
        <v>157</v>
      </c>
      <c r="G55" s="13">
        <v>300000</v>
      </c>
      <c r="H55" s="13">
        <v>50</v>
      </c>
      <c r="I55" s="13">
        <v>150000</v>
      </c>
    </row>
    <row r="56" spans="1:9" ht="12.75">
      <c r="A56" s="9">
        <v>49</v>
      </c>
      <c r="B56" s="11">
        <v>135</v>
      </c>
      <c r="C56" s="14" t="s">
        <v>158</v>
      </c>
      <c r="D56" s="28" t="s">
        <v>159</v>
      </c>
      <c r="E56" s="12" t="s">
        <v>9</v>
      </c>
      <c r="F56" s="15" t="s">
        <v>160</v>
      </c>
      <c r="G56" s="13">
        <v>208600</v>
      </c>
      <c r="H56" s="13">
        <v>50</v>
      </c>
      <c r="I56" s="13">
        <v>100000</v>
      </c>
    </row>
    <row r="57" spans="1:9" ht="25.5">
      <c r="A57" s="9">
        <v>50</v>
      </c>
      <c r="B57" s="11">
        <v>143</v>
      </c>
      <c r="C57" s="14" t="s">
        <v>161</v>
      </c>
      <c r="D57" s="28" t="s">
        <v>162</v>
      </c>
      <c r="E57" s="12" t="s">
        <v>9</v>
      </c>
      <c r="F57" s="15" t="s">
        <v>163</v>
      </c>
      <c r="G57" s="13">
        <v>106000</v>
      </c>
      <c r="H57" s="13">
        <v>50</v>
      </c>
      <c r="I57" s="13">
        <v>40000</v>
      </c>
    </row>
    <row r="58" spans="1:9" ht="25.5">
      <c r="A58" s="9">
        <v>51</v>
      </c>
      <c r="B58" s="11">
        <v>29</v>
      </c>
      <c r="C58" s="14" t="s">
        <v>164</v>
      </c>
      <c r="D58" s="28" t="s">
        <v>165</v>
      </c>
      <c r="E58" s="12" t="s">
        <v>11</v>
      </c>
      <c r="F58" s="15" t="s">
        <v>166</v>
      </c>
      <c r="G58" s="13">
        <v>260000</v>
      </c>
      <c r="H58" s="13">
        <v>50</v>
      </c>
      <c r="I58" s="13">
        <v>130000</v>
      </c>
    </row>
    <row r="59" spans="1:9" ht="12.75">
      <c r="A59" s="9">
        <v>52</v>
      </c>
      <c r="B59" s="11">
        <v>46</v>
      </c>
      <c r="C59" s="14" t="s">
        <v>167</v>
      </c>
      <c r="D59" s="28" t="s">
        <v>168</v>
      </c>
      <c r="E59" s="14" t="s">
        <v>9</v>
      </c>
      <c r="F59" s="15" t="s">
        <v>169</v>
      </c>
      <c r="G59" s="13">
        <v>90000</v>
      </c>
      <c r="H59" s="13">
        <v>50</v>
      </c>
      <c r="I59" s="13">
        <v>45000</v>
      </c>
    </row>
    <row r="60" spans="1:9" ht="12.75">
      <c r="A60" s="9">
        <v>53</v>
      </c>
      <c r="B60" s="11">
        <v>69</v>
      </c>
      <c r="C60" s="14" t="s">
        <v>136</v>
      </c>
      <c r="D60" s="28" t="s">
        <v>137</v>
      </c>
      <c r="E60" s="14" t="s">
        <v>11</v>
      </c>
      <c r="F60" s="15" t="s">
        <v>170</v>
      </c>
      <c r="G60" s="13">
        <v>86000</v>
      </c>
      <c r="H60" s="13">
        <v>50</v>
      </c>
      <c r="I60" s="13">
        <v>43000</v>
      </c>
    </row>
    <row r="61" spans="1:9" ht="25.5">
      <c r="A61" s="9">
        <v>54</v>
      </c>
      <c r="B61" s="11">
        <v>85</v>
      </c>
      <c r="C61" s="14" t="s">
        <v>237</v>
      </c>
      <c r="D61" s="28" t="s">
        <v>237</v>
      </c>
      <c r="E61" s="14" t="s">
        <v>171</v>
      </c>
      <c r="F61" s="15" t="s">
        <v>172</v>
      </c>
      <c r="G61" s="13">
        <v>235000</v>
      </c>
      <c r="H61" s="13">
        <v>50</v>
      </c>
      <c r="I61" s="13">
        <v>45000</v>
      </c>
    </row>
    <row r="62" spans="1:9" ht="12.75">
      <c r="A62" s="9">
        <v>55</v>
      </c>
      <c r="B62" s="11">
        <v>114</v>
      </c>
      <c r="C62" s="14" t="s">
        <v>173</v>
      </c>
      <c r="D62" s="28" t="s">
        <v>174</v>
      </c>
      <c r="E62" s="12" t="s">
        <v>9</v>
      </c>
      <c r="F62" s="15" t="s">
        <v>175</v>
      </c>
      <c r="G62" s="13">
        <v>335000</v>
      </c>
      <c r="H62" s="13">
        <v>50</v>
      </c>
      <c r="I62" s="13">
        <v>140000</v>
      </c>
    </row>
    <row r="63" spans="1:9" ht="12.75">
      <c r="A63" s="9">
        <v>56</v>
      </c>
      <c r="B63" s="11">
        <v>122</v>
      </c>
      <c r="C63" s="14" t="s">
        <v>176</v>
      </c>
      <c r="D63" s="28" t="s">
        <v>177</v>
      </c>
      <c r="E63" s="12" t="s">
        <v>11</v>
      </c>
      <c r="F63" s="15" t="s">
        <v>178</v>
      </c>
      <c r="G63" s="13">
        <v>137900</v>
      </c>
      <c r="H63" s="13">
        <v>50</v>
      </c>
      <c r="I63" s="13">
        <v>68900</v>
      </c>
    </row>
    <row r="64" spans="1:9" ht="12.75">
      <c r="A64" s="9">
        <v>57</v>
      </c>
      <c r="B64" s="11">
        <v>128</v>
      </c>
      <c r="C64" s="14" t="s">
        <v>179</v>
      </c>
      <c r="D64" s="28" t="s">
        <v>180</v>
      </c>
      <c r="E64" s="12" t="s">
        <v>11</v>
      </c>
      <c r="F64" s="15" t="s">
        <v>181</v>
      </c>
      <c r="G64" s="13">
        <v>209500</v>
      </c>
      <c r="H64" s="13">
        <v>50</v>
      </c>
      <c r="I64" s="13">
        <v>95000</v>
      </c>
    </row>
    <row r="65" spans="1:9" ht="38.25">
      <c r="A65" s="9">
        <v>58</v>
      </c>
      <c r="B65" s="11">
        <v>136</v>
      </c>
      <c r="C65" s="14" t="s">
        <v>182</v>
      </c>
      <c r="D65" s="28" t="s">
        <v>183</v>
      </c>
      <c r="E65" s="12" t="s">
        <v>10</v>
      </c>
      <c r="F65" s="15" t="s">
        <v>184</v>
      </c>
      <c r="G65" s="13">
        <v>112000</v>
      </c>
      <c r="H65" s="13">
        <v>50</v>
      </c>
      <c r="I65" s="13">
        <v>56000</v>
      </c>
    </row>
    <row r="66" spans="1:9" ht="12.75">
      <c r="A66" s="9">
        <v>59</v>
      </c>
      <c r="B66" s="11">
        <v>159</v>
      </c>
      <c r="C66" s="14" t="s">
        <v>185</v>
      </c>
      <c r="D66" s="28" t="s">
        <v>186</v>
      </c>
      <c r="E66" s="12" t="s">
        <v>17</v>
      </c>
      <c r="F66" s="15" t="s">
        <v>187</v>
      </c>
      <c r="G66" s="13">
        <v>715000</v>
      </c>
      <c r="H66" s="13">
        <v>50</v>
      </c>
      <c r="I66" s="13">
        <v>150000</v>
      </c>
    </row>
    <row r="67" spans="1:9" ht="12.75">
      <c r="A67" s="9">
        <v>60</v>
      </c>
      <c r="B67" s="11">
        <v>149</v>
      </c>
      <c r="C67" s="14" t="s">
        <v>188</v>
      </c>
      <c r="D67" s="28" t="s">
        <v>189</v>
      </c>
      <c r="E67" s="12" t="s">
        <v>9</v>
      </c>
      <c r="F67" s="15" t="s">
        <v>190</v>
      </c>
      <c r="G67" s="13">
        <v>201755</v>
      </c>
      <c r="H67" s="13">
        <v>50</v>
      </c>
      <c r="I67" s="13">
        <v>100000</v>
      </c>
    </row>
    <row r="68" spans="1:9" ht="12.75">
      <c r="A68" s="9">
        <v>61</v>
      </c>
      <c r="B68" s="11">
        <v>150</v>
      </c>
      <c r="C68" s="14" t="s">
        <v>191</v>
      </c>
      <c r="D68" s="28" t="s">
        <v>192</v>
      </c>
      <c r="E68" s="12" t="s">
        <v>11</v>
      </c>
      <c r="F68" s="15" t="s">
        <v>193</v>
      </c>
      <c r="G68" s="13">
        <v>164000</v>
      </c>
      <c r="H68" s="13">
        <v>50</v>
      </c>
      <c r="I68" s="13">
        <v>82000</v>
      </c>
    </row>
    <row r="69" spans="1:9" ht="25.5">
      <c r="A69" s="9">
        <v>62</v>
      </c>
      <c r="B69" s="11">
        <v>151</v>
      </c>
      <c r="C69" s="14" t="s">
        <v>194</v>
      </c>
      <c r="D69" s="28" t="s">
        <v>195</v>
      </c>
      <c r="E69" s="12" t="s">
        <v>12</v>
      </c>
      <c r="F69" s="15" t="s">
        <v>196</v>
      </c>
      <c r="G69" s="13">
        <v>250000</v>
      </c>
      <c r="H69" s="13">
        <v>50</v>
      </c>
      <c r="I69" s="13">
        <v>125000</v>
      </c>
    </row>
    <row r="70" spans="1:9" ht="12.75">
      <c r="A70" s="9">
        <v>63</v>
      </c>
      <c r="B70" s="11">
        <v>37</v>
      </c>
      <c r="C70" s="14" t="s">
        <v>197</v>
      </c>
      <c r="D70" s="28" t="s">
        <v>198</v>
      </c>
      <c r="E70" s="12" t="s">
        <v>11</v>
      </c>
      <c r="F70" s="15" t="s">
        <v>199</v>
      </c>
      <c r="G70" s="13">
        <v>146000</v>
      </c>
      <c r="H70" s="13">
        <v>50</v>
      </c>
      <c r="I70" s="13">
        <v>73000</v>
      </c>
    </row>
    <row r="71" spans="1:9" ht="12.75">
      <c r="A71" s="9">
        <v>64</v>
      </c>
      <c r="B71" s="11">
        <v>59</v>
      </c>
      <c r="C71" s="14" t="s">
        <v>15</v>
      </c>
      <c r="D71" s="28" t="s">
        <v>16</v>
      </c>
      <c r="E71" s="12" t="s">
        <v>12</v>
      </c>
      <c r="F71" s="15" t="s">
        <v>200</v>
      </c>
      <c r="G71" s="13">
        <v>280000</v>
      </c>
      <c r="H71" s="13">
        <v>50</v>
      </c>
      <c r="I71" s="13">
        <v>140000</v>
      </c>
    </row>
    <row r="72" spans="1:9" ht="12.75">
      <c r="A72" s="9">
        <v>65</v>
      </c>
      <c r="B72" s="11">
        <v>160</v>
      </c>
      <c r="C72" s="14" t="s">
        <v>201</v>
      </c>
      <c r="D72" s="28" t="s">
        <v>202</v>
      </c>
      <c r="E72" s="12" t="s">
        <v>11</v>
      </c>
      <c r="F72" s="15" t="s">
        <v>203</v>
      </c>
      <c r="G72" s="13">
        <v>200000</v>
      </c>
      <c r="H72" s="13">
        <v>50</v>
      </c>
      <c r="I72" s="13">
        <v>50000</v>
      </c>
    </row>
    <row r="73" spans="1:9" ht="12.75">
      <c r="A73" s="9">
        <v>66</v>
      </c>
      <c r="B73" s="11">
        <v>57</v>
      </c>
      <c r="C73" s="14" t="s">
        <v>15</v>
      </c>
      <c r="D73" s="28" t="s">
        <v>16</v>
      </c>
      <c r="E73" s="12" t="s">
        <v>12</v>
      </c>
      <c r="F73" s="15" t="s">
        <v>204</v>
      </c>
      <c r="G73" s="13">
        <v>80000</v>
      </c>
      <c r="H73" s="13">
        <v>50</v>
      </c>
      <c r="I73" s="13">
        <v>40000</v>
      </c>
    </row>
    <row r="74" spans="1:9" ht="12.75">
      <c r="A74" s="9">
        <v>67</v>
      </c>
      <c r="B74" s="11">
        <v>58</v>
      </c>
      <c r="C74" s="14" t="s">
        <v>15</v>
      </c>
      <c r="D74" s="28" t="s">
        <v>16</v>
      </c>
      <c r="E74" s="12" t="s">
        <v>12</v>
      </c>
      <c r="F74" s="15" t="s">
        <v>205</v>
      </c>
      <c r="G74" s="13">
        <v>120000</v>
      </c>
      <c r="H74" s="13">
        <v>50</v>
      </c>
      <c r="I74" s="13">
        <v>60000</v>
      </c>
    </row>
    <row r="75" spans="1:9" ht="25.5">
      <c r="A75" s="9">
        <v>68</v>
      </c>
      <c r="B75" s="11">
        <v>63</v>
      </c>
      <c r="C75" s="14" t="s">
        <v>206</v>
      </c>
      <c r="D75" s="28">
        <v>26580284</v>
      </c>
      <c r="E75" s="14" t="s">
        <v>9</v>
      </c>
      <c r="F75" s="15" t="s">
        <v>207</v>
      </c>
      <c r="G75" s="13">
        <v>74700</v>
      </c>
      <c r="H75" s="13">
        <v>50</v>
      </c>
      <c r="I75" s="13">
        <v>37300</v>
      </c>
    </row>
    <row r="76" spans="1:9" ht="12.75">
      <c r="A76" s="9">
        <v>69</v>
      </c>
      <c r="B76" s="11">
        <v>120</v>
      </c>
      <c r="C76" s="14" t="s">
        <v>208</v>
      </c>
      <c r="D76" s="28" t="s">
        <v>209</v>
      </c>
      <c r="E76" s="12" t="s">
        <v>210</v>
      </c>
      <c r="F76" s="15" t="s">
        <v>211</v>
      </c>
      <c r="G76" s="13">
        <v>540000</v>
      </c>
      <c r="H76" s="13">
        <v>50</v>
      </c>
      <c r="I76" s="13">
        <v>80000</v>
      </c>
    </row>
    <row r="77" spans="1:9" ht="38.25">
      <c r="A77" s="9">
        <v>70</v>
      </c>
      <c r="B77" s="21">
        <v>18</v>
      </c>
      <c r="C77" s="14" t="s">
        <v>212</v>
      </c>
      <c r="D77" s="28" t="s">
        <v>213</v>
      </c>
      <c r="E77" s="12" t="s">
        <v>11</v>
      </c>
      <c r="F77" s="15" t="s">
        <v>214</v>
      </c>
      <c r="G77" s="13">
        <v>112000</v>
      </c>
      <c r="H77" s="13">
        <v>50</v>
      </c>
      <c r="I77" s="13">
        <v>56000</v>
      </c>
    </row>
    <row r="78" spans="1:9" ht="25.5">
      <c r="A78" s="9">
        <v>71</v>
      </c>
      <c r="B78" s="21">
        <v>34</v>
      </c>
      <c r="C78" s="14" t="s">
        <v>215</v>
      </c>
      <c r="D78" s="28" t="s">
        <v>216</v>
      </c>
      <c r="E78" s="12" t="s">
        <v>9</v>
      </c>
      <c r="F78" s="15" t="s">
        <v>217</v>
      </c>
      <c r="G78" s="13">
        <v>340000</v>
      </c>
      <c r="H78" s="13">
        <v>50</v>
      </c>
      <c r="I78" s="13">
        <v>150000</v>
      </c>
    </row>
    <row r="79" spans="1:9" ht="12.75">
      <c r="A79" s="9">
        <v>72</v>
      </c>
      <c r="B79" s="21">
        <v>71</v>
      </c>
      <c r="C79" s="14" t="s">
        <v>218</v>
      </c>
      <c r="D79" s="28" t="s">
        <v>219</v>
      </c>
      <c r="E79" s="14" t="s">
        <v>10</v>
      </c>
      <c r="F79" s="15" t="s">
        <v>220</v>
      </c>
      <c r="G79" s="13">
        <v>141000</v>
      </c>
      <c r="H79" s="13">
        <v>50</v>
      </c>
      <c r="I79" s="13">
        <v>70500</v>
      </c>
    </row>
    <row r="80" spans="1:9" ht="12.75">
      <c r="A80" s="9">
        <v>73</v>
      </c>
      <c r="B80" s="21">
        <v>137</v>
      </c>
      <c r="C80" s="14" t="s">
        <v>221</v>
      </c>
      <c r="D80" s="28" t="s">
        <v>222</v>
      </c>
      <c r="E80" s="12" t="s">
        <v>223</v>
      </c>
      <c r="F80" s="15" t="s">
        <v>224</v>
      </c>
      <c r="G80" s="13">
        <v>177400</v>
      </c>
      <c r="H80" s="13">
        <v>50</v>
      </c>
      <c r="I80" s="13">
        <v>88700</v>
      </c>
    </row>
    <row r="81" spans="1:9" ht="25.5">
      <c r="A81" s="9">
        <v>74</v>
      </c>
      <c r="B81" s="21">
        <v>13</v>
      </c>
      <c r="C81" s="14" t="s">
        <v>225</v>
      </c>
      <c r="D81" s="28" t="s">
        <v>226</v>
      </c>
      <c r="E81" s="12" t="s">
        <v>11</v>
      </c>
      <c r="F81" s="15" t="s">
        <v>227</v>
      </c>
      <c r="G81" s="13">
        <v>320000</v>
      </c>
      <c r="H81" s="13">
        <v>50</v>
      </c>
      <c r="I81" s="13">
        <v>103000</v>
      </c>
    </row>
    <row r="82" spans="1:9" ht="12.75">
      <c r="A82" s="9">
        <v>75</v>
      </c>
      <c r="B82" s="21">
        <v>44</v>
      </c>
      <c r="C82" s="14" t="s">
        <v>228</v>
      </c>
      <c r="D82" s="28">
        <v>25822080</v>
      </c>
      <c r="E82" s="14" t="s">
        <v>223</v>
      </c>
      <c r="F82" s="15" t="s">
        <v>229</v>
      </c>
      <c r="G82" s="13">
        <v>650000</v>
      </c>
      <c r="H82" s="13">
        <v>50</v>
      </c>
      <c r="I82" s="13">
        <v>150000</v>
      </c>
    </row>
    <row r="83" spans="1:9" ht="12.75">
      <c r="A83" s="9">
        <v>76</v>
      </c>
      <c r="B83" s="21">
        <v>14</v>
      </c>
      <c r="C83" s="14" t="s">
        <v>230</v>
      </c>
      <c r="D83" s="28">
        <v>41084713</v>
      </c>
      <c r="E83" s="12" t="s">
        <v>9</v>
      </c>
      <c r="F83" s="15" t="s">
        <v>231</v>
      </c>
      <c r="G83" s="13">
        <v>320000</v>
      </c>
      <c r="H83" s="13">
        <v>50</v>
      </c>
      <c r="I83" s="13">
        <v>150000</v>
      </c>
    </row>
    <row r="84" spans="1:9" ht="12.75">
      <c r="A84" s="9">
        <v>77</v>
      </c>
      <c r="B84" s="21">
        <v>30</v>
      </c>
      <c r="C84" s="14" t="s">
        <v>232</v>
      </c>
      <c r="D84" s="28" t="s">
        <v>233</v>
      </c>
      <c r="E84" s="12" t="s">
        <v>11</v>
      </c>
      <c r="F84" s="15" t="s">
        <v>234</v>
      </c>
      <c r="G84" s="13">
        <v>3000000</v>
      </c>
      <c r="H84" s="13">
        <v>50</v>
      </c>
      <c r="I84" s="13">
        <v>150000</v>
      </c>
    </row>
    <row r="85" spans="1:9" ht="15">
      <c r="A85" s="10"/>
      <c r="B85" s="11"/>
      <c r="C85" s="16"/>
      <c r="D85" s="16"/>
      <c r="E85" s="16"/>
      <c r="F85" s="17" t="s">
        <v>24</v>
      </c>
      <c r="G85" s="18">
        <f>SUM(G3:G84)</f>
        <v>22649155</v>
      </c>
      <c r="H85" s="16"/>
      <c r="I85" s="18">
        <f>SUM(I3:I84)</f>
        <v>7171200</v>
      </c>
    </row>
  </sheetData>
  <printOptions/>
  <pageMargins left="0.2362204724409449" right="0.15748031496062992" top="0.7874015748031497" bottom="0.1968503937007874" header="0.15748031496062992" footer="0.15748031496062992"/>
  <pageSetup horizontalDpi="600" verticalDpi="600" orientation="landscape" paperSize="9" scale="90" r:id="rId1"/>
  <headerFooter alignWithMargins="0">
    <oddHeader>&amp;L&amp;"Tahoma,Tučné"&amp;12Usnesení č. 3/184 - Příloha č&amp;"Tahoma,Obyčejné".&amp;"Tahoma,Tučné" 2&amp;"Tahoma,Obyčejné"
Počet stran přílohy: 4&amp;"Arial,Obyčejné"&amp;10
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belecka</dc:creator>
  <cp:keywords/>
  <dc:description/>
  <cp:lastModifiedBy>novotna</cp:lastModifiedBy>
  <cp:lastPrinted>2013-03-28T14:39:54Z</cp:lastPrinted>
  <dcterms:created xsi:type="dcterms:W3CDTF">2013-02-26T08:39:32Z</dcterms:created>
  <dcterms:modified xsi:type="dcterms:W3CDTF">2013-03-28T14:40:32Z</dcterms:modified>
  <cp:category/>
  <cp:version/>
  <cp:contentType/>
  <cp:contentStatus/>
</cp:coreProperties>
</file>