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Area" localSheetId="0">'List1'!$A$1:$J$20</definedName>
  </definedNames>
  <calcPr fullCalcOnLoad="1"/>
</workbook>
</file>

<file path=xl/sharedStrings.xml><?xml version="1.0" encoding="utf-8"?>
<sst xmlns="http://schemas.openxmlformats.org/spreadsheetml/2006/main" count="71" uniqueCount="65">
  <si>
    <t>Evid. číslo</t>
  </si>
  <si>
    <t>Název žadatele</t>
  </si>
  <si>
    <t>Právní forma žadatele</t>
  </si>
  <si>
    <t>IČ/datum narození</t>
  </si>
  <si>
    <t>Název projektu</t>
  </si>
  <si>
    <t>Celkové uznatelné náklady projektu (CUN) v Kč</t>
  </si>
  <si>
    <t>Doba realizace projektu</t>
  </si>
  <si>
    <t>Pořadí</t>
  </si>
  <si>
    <t>Požadavek 
o dotaci v Kč</t>
  </si>
  <si>
    <t>1</t>
  </si>
  <si>
    <t>3</t>
  </si>
  <si>
    <t>2</t>
  </si>
  <si>
    <t>Procento spoluúčasti dotace 
na CUN</t>
  </si>
  <si>
    <t>4</t>
  </si>
  <si>
    <t>5</t>
  </si>
  <si>
    <t>6</t>
  </si>
  <si>
    <t>7</t>
  </si>
  <si>
    <t>8</t>
  </si>
  <si>
    <t>54/OKP13</t>
  </si>
  <si>
    <t>Římskokatolická farnost Stonava</t>
  </si>
  <si>
    <t>evidovaná právnická osoba</t>
  </si>
  <si>
    <t>48805220</t>
  </si>
  <si>
    <t>Záchrana vzácných vitráží kostela sv. Maří Magdalény - dominanty obce Stonava</t>
  </si>
  <si>
    <t>08/OKP13</t>
  </si>
  <si>
    <t>Vladan Mácha</t>
  </si>
  <si>
    <t>fyzická osoba</t>
  </si>
  <si>
    <t>14.4.1964</t>
  </si>
  <si>
    <t>25/OKP13</t>
  </si>
  <si>
    <t>Římskokatolická farnost Karviná</t>
  </si>
  <si>
    <t>45239207</t>
  </si>
  <si>
    <t>Oprava střechy kostela sv. Marka v Karviné</t>
  </si>
  <si>
    <t>26/OKP13</t>
  </si>
  <si>
    <t>Pavel Vlašic</t>
  </si>
  <si>
    <t>26.10.1971</t>
  </si>
  <si>
    <t>Obnova fasády a výměna vchodových dveří a vrat domu 
č.p. 80, Příbor</t>
  </si>
  <si>
    <t>34/OKP13</t>
  </si>
  <si>
    <t>Gabriela Celesta s.r.o.</t>
  </si>
  <si>
    <t>společnost s ručením omezeným</t>
  </si>
  <si>
    <t>64610888</t>
  </si>
  <si>
    <t>Obnova a záchrana zámku 
v Ropici</t>
  </si>
  <si>
    <t>43/OKP13</t>
  </si>
  <si>
    <t>Římskokatolická farnost Příbor</t>
  </si>
  <si>
    <t>48808512</t>
  </si>
  <si>
    <t>44/OKP13</t>
  </si>
  <si>
    <t>Mgr. Pavel Jakůbek</t>
  </si>
  <si>
    <t>15.1.1963</t>
  </si>
  <si>
    <t>Záchrana dřevěné historické mlýnice Lesního mlýna 
v Bernarticích nad Odrou</t>
  </si>
  <si>
    <t>52/OKP13</t>
  </si>
  <si>
    <t>Římskokatolická farnost Ostrava - Hrušov</t>
  </si>
  <si>
    <t>45210462</t>
  </si>
  <si>
    <t>Konzervace stávajících vitrážních oken (2 ks) v pravé části hlavní lodi kostela sv. Františka a Viktora</t>
  </si>
  <si>
    <t>1.1. - 30.11.2013</t>
  </si>
  <si>
    <t>1.3. - 30.9.2013</t>
  </si>
  <si>
    <t>1.6. - 1.12.2013</t>
  </si>
  <si>
    <t>1.3. - 31.12.2013</t>
  </si>
  <si>
    <t>1.4. - 30.9.2013</t>
  </si>
  <si>
    <t>1.5. - 1.6.2013</t>
  </si>
  <si>
    <t>1.6. - 30.11.2013</t>
  </si>
  <si>
    <t>Nedoloženy potřebné dokumenty k žádosti o dotaci u projektů s pořadovým číslem 1, 2, 5, 6, 7.</t>
  </si>
  <si>
    <t>Nedodržení termínu pro realizaci projektu u projektů s pořadovým číslem 3 a 4.</t>
  </si>
  <si>
    <t>Procentuální finanční spoluúčast dotace byla překročena (právnické osoby maximálně 50 %) u projektu s pořadovým číslem 8.</t>
  </si>
  <si>
    <t>Pozn.: důvody k neposkytnutí účelových neinvestičních dotací:</t>
  </si>
  <si>
    <t>Renovace původního pohonu mlýna - francisovy turbíny 
a rozvodů mlýnice - hlavní transmise, etapa I.</t>
  </si>
  <si>
    <t>Záchrana původních krovů 
nad pozdně gotickým kostelem 
sv. Kříže v Příboře</t>
  </si>
  <si>
    <t>Návrh na neposkytnutí účelových neinvestičních dotací z rozpočtu kraje v Programu obnovy kulturních památek a památkově chráněných nemovitostí v Moravskoslezském kraji na 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</si>
</sst>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20.28125" style="0" customWidth="1"/>
    <col min="4" max="4" width="18.57421875" style="0" customWidth="1"/>
    <col min="5" max="5" width="11.57421875" style="0" customWidth="1"/>
    <col min="6" max="6" width="28.57421875" style="0" customWidth="1"/>
    <col min="7" max="7" width="14.57421875" style="0" customWidth="1"/>
    <col min="8" max="8" width="11.00390625" style="0" customWidth="1"/>
    <col min="9" max="9" width="12.140625" style="0" customWidth="1"/>
    <col min="10" max="10" width="15.421875" style="0" customWidth="1"/>
  </cols>
  <sheetData>
    <row r="2" spans="1:3" ht="14.25">
      <c r="A2" s="7"/>
      <c r="B2" s="7"/>
      <c r="C2" s="7"/>
    </row>
    <row r="3" spans="1:3" ht="14.25">
      <c r="A3" s="8"/>
      <c r="B3" s="7"/>
      <c r="C3" s="7"/>
    </row>
    <row r="4" spans="1:3" ht="14.25">
      <c r="A4" s="7"/>
      <c r="B4" s="7"/>
      <c r="C4" s="7"/>
    </row>
    <row r="5" spans="1:11" ht="34.5" customHeight="1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9"/>
    </row>
    <row r="7" spans="1:10" s="2" customFormat="1" ht="72" customHeight="1">
      <c r="A7" s="10" t="s">
        <v>7</v>
      </c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8</v>
      </c>
      <c r="H7" s="11" t="s">
        <v>5</v>
      </c>
      <c r="I7" s="11" t="s">
        <v>12</v>
      </c>
      <c r="J7" s="11" t="s">
        <v>6</v>
      </c>
    </row>
    <row r="8" spans="1:10" s="2" customFormat="1" ht="55.5" customHeight="1">
      <c r="A8" s="5" t="s">
        <v>9</v>
      </c>
      <c r="B8" s="5" t="s">
        <v>18</v>
      </c>
      <c r="C8" s="1" t="s">
        <v>19</v>
      </c>
      <c r="D8" s="1" t="s">
        <v>20</v>
      </c>
      <c r="E8" s="5" t="s">
        <v>21</v>
      </c>
      <c r="F8" s="1" t="s">
        <v>22</v>
      </c>
      <c r="G8" s="4">
        <v>350000</v>
      </c>
      <c r="H8" s="4">
        <v>949400</v>
      </c>
      <c r="I8" s="3">
        <f>G8/H8</f>
        <v>0.3686538866652623</v>
      </c>
      <c r="J8" s="1" t="s">
        <v>51</v>
      </c>
    </row>
    <row r="9" spans="1:10" s="2" customFormat="1" ht="60" customHeight="1">
      <c r="A9" s="5" t="s">
        <v>11</v>
      </c>
      <c r="B9" s="5" t="s">
        <v>23</v>
      </c>
      <c r="C9" s="6" t="s">
        <v>24</v>
      </c>
      <c r="D9" s="1" t="s">
        <v>25</v>
      </c>
      <c r="E9" s="5" t="s">
        <v>26</v>
      </c>
      <c r="F9" s="1" t="s">
        <v>62</v>
      </c>
      <c r="G9" s="4">
        <v>343800</v>
      </c>
      <c r="H9" s="4">
        <v>458500</v>
      </c>
      <c r="I9" s="3">
        <f aca="true" t="shared" si="0" ref="I9:I15">G9/H9</f>
        <v>0.7498364231188659</v>
      </c>
      <c r="J9" s="1" t="s">
        <v>52</v>
      </c>
    </row>
    <row r="10" spans="1:10" s="2" customFormat="1" ht="54.75" customHeight="1">
      <c r="A10" s="5" t="s">
        <v>10</v>
      </c>
      <c r="B10" s="5" t="s">
        <v>27</v>
      </c>
      <c r="C10" s="1" t="s">
        <v>28</v>
      </c>
      <c r="D10" s="1" t="s">
        <v>20</v>
      </c>
      <c r="E10" s="5" t="s">
        <v>29</v>
      </c>
      <c r="F10" s="1" t="s">
        <v>30</v>
      </c>
      <c r="G10" s="4">
        <v>350000</v>
      </c>
      <c r="H10" s="4">
        <v>1100000</v>
      </c>
      <c r="I10" s="3">
        <f t="shared" si="0"/>
        <v>0.3181818181818182</v>
      </c>
      <c r="J10" s="1" t="s">
        <v>53</v>
      </c>
    </row>
    <row r="11" spans="1:10" s="2" customFormat="1" ht="60" customHeight="1">
      <c r="A11" s="5" t="s">
        <v>13</v>
      </c>
      <c r="B11" s="5" t="s">
        <v>31</v>
      </c>
      <c r="C11" s="6" t="s">
        <v>32</v>
      </c>
      <c r="D11" s="1" t="s">
        <v>25</v>
      </c>
      <c r="E11" s="5" t="s">
        <v>33</v>
      </c>
      <c r="F11" s="1" t="s">
        <v>34</v>
      </c>
      <c r="G11" s="4">
        <v>350000</v>
      </c>
      <c r="H11" s="4">
        <v>564005</v>
      </c>
      <c r="I11" s="3">
        <f t="shared" si="0"/>
        <v>0.6205618744514676</v>
      </c>
      <c r="J11" s="1" t="s">
        <v>54</v>
      </c>
    </row>
    <row r="12" spans="1:10" s="2" customFormat="1" ht="53.25" customHeight="1">
      <c r="A12" s="5" t="s">
        <v>14</v>
      </c>
      <c r="B12" s="5" t="s">
        <v>35</v>
      </c>
      <c r="C12" s="1" t="s">
        <v>36</v>
      </c>
      <c r="D12" s="1" t="s">
        <v>37</v>
      </c>
      <c r="E12" s="5" t="s">
        <v>38</v>
      </c>
      <c r="F12" s="1" t="s">
        <v>39</v>
      </c>
      <c r="G12" s="4">
        <v>350000</v>
      </c>
      <c r="H12" s="4">
        <v>1000000</v>
      </c>
      <c r="I12" s="3">
        <f t="shared" si="0"/>
        <v>0.35</v>
      </c>
      <c r="J12" s="1" t="s">
        <v>55</v>
      </c>
    </row>
    <row r="13" spans="1:10" ht="60" customHeight="1">
      <c r="A13" s="5" t="s">
        <v>15</v>
      </c>
      <c r="B13" s="5" t="s">
        <v>40</v>
      </c>
      <c r="C13" s="1" t="s">
        <v>41</v>
      </c>
      <c r="D13" s="1" t="s">
        <v>20</v>
      </c>
      <c r="E13" s="5" t="s">
        <v>42</v>
      </c>
      <c r="F13" s="1" t="s">
        <v>63</v>
      </c>
      <c r="G13" s="4">
        <v>82500</v>
      </c>
      <c r="H13" s="4">
        <v>165000</v>
      </c>
      <c r="I13" s="3">
        <f t="shared" si="0"/>
        <v>0.5</v>
      </c>
      <c r="J13" s="1" t="s">
        <v>56</v>
      </c>
    </row>
    <row r="14" spans="1:10" ht="69" customHeight="1">
      <c r="A14" s="5" t="s">
        <v>16</v>
      </c>
      <c r="B14" s="5" t="s">
        <v>43</v>
      </c>
      <c r="C14" s="1" t="s">
        <v>44</v>
      </c>
      <c r="D14" s="1" t="s">
        <v>25</v>
      </c>
      <c r="E14" s="5" t="s">
        <v>45</v>
      </c>
      <c r="F14" s="1" t="s">
        <v>46</v>
      </c>
      <c r="G14" s="4">
        <v>75000</v>
      </c>
      <c r="H14" s="4">
        <v>100000</v>
      </c>
      <c r="I14" s="3">
        <f t="shared" si="0"/>
        <v>0.75</v>
      </c>
      <c r="J14" s="1" t="s">
        <v>56</v>
      </c>
    </row>
    <row r="15" spans="1:10" ht="60" customHeight="1">
      <c r="A15" s="5" t="s">
        <v>17</v>
      </c>
      <c r="B15" s="5" t="s">
        <v>47</v>
      </c>
      <c r="C15" s="1" t="s">
        <v>48</v>
      </c>
      <c r="D15" s="1" t="s">
        <v>20</v>
      </c>
      <c r="E15" s="5" t="s">
        <v>49</v>
      </c>
      <c r="F15" s="1" t="s">
        <v>50</v>
      </c>
      <c r="G15" s="4">
        <v>275300</v>
      </c>
      <c r="H15" s="4">
        <v>305888</v>
      </c>
      <c r="I15" s="3">
        <f t="shared" si="0"/>
        <v>0.9000026153363323</v>
      </c>
      <c r="J15" s="1" t="s">
        <v>57</v>
      </c>
    </row>
    <row r="17" spans="1:10" ht="12.75">
      <c r="A17" s="12" t="s">
        <v>61</v>
      </c>
      <c r="B17" s="13"/>
      <c r="C17" s="13"/>
      <c r="D17" s="13"/>
      <c r="E17" s="13"/>
      <c r="F17" s="13"/>
      <c r="G17" s="13"/>
      <c r="H17" s="14"/>
      <c r="I17" s="14"/>
      <c r="J17" s="14"/>
    </row>
    <row r="18" spans="1:10" ht="12.75">
      <c r="A18" s="12" t="s">
        <v>58</v>
      </c>
      <c r="B18" s="13"/>
      <c r="C18" s="13"/>
      <c r="D18" s="13"/>
      <c r="E18" s="13"/>
      <c r="F18" s="13"/>
      <c r="G18" s="13"/>
      <c r="H18" s="14"/>
      <c r="I18" s="14"/>
      <c r="J18" s="14"/>
    </row>
    <row r="19" spans="1:10" ht="12.75">
      <c r="A19" s="12" t="s">
        <v>59</v>
      </c>
      <c r="B19" s="13"/>
      <c r="C19" s="13"/>
      <c r="D19" s="13"/>
      <c r="E19" s="13"/>
      <c r="F19" s="13"/>
      <c r="G19" s="13"/>
      <c r="H19" s="14"/>
      <c r="I19" s="14"/>
      <c r="J19" s="14"/>
    </row>
    <row r="20" spans="1:10" ht="12.75">
      <c r="A20" s="12" t="s">
        <v>60</v>
      </c>
      <c r="B20" s="13"/>
      <c r="C20" s="13"/>
      <c r="D20" s="13"/>
      <c r="E20" s="13"/>
      <c r="F20" s="13"/>
      <c r="G20" s="13"/>
      <c r="H20" s="14"/>
      <c r="I20" s="14"/>
      <c r="J20" s="14"/>
    </row>
  </sheetData>
  <mergeCells count="5">
    <mergeCell ref="A20:J20"/>
    <mergeCell ref="A5:J5"/>
    <mergeCell ref="A17:J17"/>
    <mergeCell ref="A18:J18"/>
    <mergeCell ref="A19:J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3" r:id="rId1"/>
  <headerFooter alignWithMargins="0">
    <oddHeader>&amp;L&amp;"Tahoma,Tučné"&amp;12Usnesení č. 3/187 - Příloha č. 3
&amp;"Tahoma,Obyčejné"Počet stran přílohy: 1&amp;"Arial,Obyčejné"&amp;10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novotna</cp:lastModifiedBy>
  <cp:lastPrinted>2013-03-28T14:18:55Z</cp:lastPrinted>
  <dcterms:created xsi:type="dcterms:W3CDTF">2011-01-18T11:21:19Z</dcterms:created>
  <dcterms:modified xsi:type="dcterms:W3CDTF">2013-03-28T14:18:58Z</dcterms:modified>
  <cp:category/>
  <cp:version/>
  <cp:contentType/>
  <cp:contentStatus/>
</cp:coreProperties>
</file>