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FINANCOVÁNÍ" sheetId="1" r:id="rId1"/>
  </sheets>
  <definedNames>
    <definedName name="Z_632980EE_AB4F_49FA_B8D9_C4F0628108CE_.wvu.Rows" localSheetId="0" hidden="1">FINANCOVÁNÍ!$1:$1</definedName>
  </definedNames>
  <calcPr calcId="145621"/>
</workbook>
</file>

<file path=xl/calcChain.xml><?xml version="1.0" encoding="utf-8"?>
<calcChain xmlns="http://schemas.openxmlformats.org/spreadsheetml/2006/main">
  <c r="E6" i="1" l="1"/>
  <c r="E28" i="1" s="1"/>
</calcChain>
</file>

<file path=xl/sharedStrings.xml><?xml version="1.0" encoding="utf-8"?>
<sst xmlns="http://schemas.openxmlformats.org/spreadsheetml/2006/main" count="28" uniqueCount="26">
  <si>
    <t>D. FINANCOVÁNÍ</t>
  </si>
  <si>
    <t>Paragraf</t>
  </si>
  <si>
    <t>Položka</t>
  </si>
  <si>
    <t>Název</t>
  </si>
  <si>
    <t>Schválený rozpočet v tis. Kč</t>
  </si>
  <si>
    <t>0000</t>
  </si>
  <si>
    <t>-</t>
  </si>
  <si>
    <t>8115</t>
  </si>
  <si>
    <t>Změna stavu krátkodobých prostředků na bankovních účtech kromě účtů státních finančních aktiv, které tvoří kapitolu OSFA</t>
  </si>
  <si>
    <t>8125</t>
  </si>
  <si>
    <t>Změna stavu dlouhodobých prostředků na bankovních účtech</t>
  </si>
  <si>
    <t>8123</t>
  </si>
  <si>
    <t>Dlouhodobé přijaté půjčené prostředky</t>
  </si>
  <si>
    <t>8124</t>
  </si>
  <si>
    <t>Uhrazené splátky dlouhodobých přijatých půjčených prostředků</t>
  </si>
  <si>
    <t>8223</t>
  </si>
  <si>
    <t>8224</t>
  </si>
  <si>
    <t>Zapojení části zůstatku finančních prostředků rozpočtového hospodaření roku 2013</t>
  </si>
  <si>
    <t>Příděl do Fondu životního prostředí Moravskoslezského kraje</t>
  </si>
  <si>
    <t xml:space="preserve">Čerpání úvěru od České spořitelny, a. s. na předfinancování a spolufinancování akcí spolufinancovaných z evropských zdrojů </t>
  </si>
  <si>
    <t xml:space="preserve">Úhrada splátky části úvěru od Československé obchodní banky, a. s. na předfinancování a spolufinancování akcí spolufinancovaných z evropských zdrojů </t>
  </si>
  <si>
    <t xml:space="preserve">Úhrada splátky části úvěru od České spořitelny, a. s. na předfinancování a spolufinancování akcí spolufinancovaných z evropských zdrojů </t>
  </si>
  <si>
    <t>Čerpání úvěru od Evropské investiční banky</t>
  </si>
  <si>
    <t>Úhrada splátky jistiny úvěru od Evropské investiční banky</t>
  </si>
  <si>
    <t>FINANCOVÁNÍ CELKEM v tis. Kč</t>
  </si>
  <si>
    <t>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</si>
</sst>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b/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" fillId="0" borderId="0" xfId="1"/>
    <xf numFmtId="49" fontId="2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49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0" fontId="6" fillId="0" borderId="0" xfId="1" applyFont="1"/>
    <xf numFmtId="3" fontId="6" fillId="0" borderId="0" xfId="1" applyNumberFormat="1" applyFont="1" applyAlignment="1">
      <alignment horizontal="right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right" vertical="center" wrapText="1"/>
    </xf>
    <xf numFmtId="0" fontId="6" fillId="0" borderId="5" xfId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3" fontId="6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49" fontId="6" fillId="0" borderId="0" xfId="2" applyNumberFormat="1" applyFont="1" applyFill="1" applyBorder="1" applyAlignment="1">
      <alignment horizontal="left"/>
    </xf>
    <xf numFmtId="49" fontId="7" fillId="0" borderId="8" xfId="1" applyNumberFormat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9" xfId="1" applyFont="1" applyBorder="1"/>
    <xf numFmtId="3" fontId="7" fillId="0" borderId="10" xfId="1" applyNumberFormat="1" applyFont="1" applyBorder="1" applyAlignment="1">
      <alignment horizontal="right"/>
    </xf>
    <xf numFmtId="49" fontId="6" fillId="0" borderId="0" xfId="2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4" fillId="0" borderId="0" xfId="1" applyFont="1" applyAlignment="1">
      <alignment horizontal="right"/>
    </xf>
    <xf numFmtId="49" fontId="6" fillId="0" borderId="7" xfId="1" applyNumberFormat="1" applyFont="1" applyBorder="1" applyAlignment="1">
      <alignment horizontal="left" vertical="center" wrapText="1"/>
    </xf>
    <xf numFmtId="0" fontId="1" fillId="0" borderId="7" xfId="1" applyBorder="1" applyAlignment="1">
      <alignment horizontal="left" vertical="center" wrapText="1"/>
    </xf>
    <xf numFmtId="49" fontId="6" fillId="0" borderId="0" xfId="1" applyNumberFormat="1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wrapText="1"/>
    </xf>
  </cellXfs>
  <cellStyles count="3">
    <cellStyle name="Normální" xfId="0" builtinId="0"/>
    <cellStyle name="normální_10_BILANCEE" xfId="2"/>
    <cellStyle name="normální_Sestava pro přílohu 1 - upr-kon.Jen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8"/>
  <sheetViews>
    <sheetView showGridLines="0" tabSelected="1" view="pageLayout" topLeftCell="A2" zoomScaleNormal="100" zoomScaleSheetLayoutView="100" workbookViewId="0">
      <selection activeCell="E19" sqref="E19"/>
    </sheetView>
  </sheetViews>
  <sheetFormatPr defaultRowHeight="12.75" x14ac:dyDescent="0.2"/>
  <cols>
    <col min="1" max="1" width="0.140625" style="1" customWidth="1"/>
    <col min="2" max="3" width="8.7109375" style="1" customWidth="1"/>
    <col min="4" max="4" width="48.7109375" style="1" customWidth="1"/>
    <col min="5" max="5" width="16.7109375" style="1" customWidth="1"/>
    <col min="6" max="16384" width="9.140625" style="1"/>
  </cols>
  <sheetData>
    <row r="1" spans="2:5" hidden="1" x14ac:dyDescent="0.2"/>
    <row r="2" spans="2:5" ht="16.5" x14ac:dyDescent="0.25">
      <c r="B2" s="2" t="s">
        <v>0</v>
      </c>
      <c r="C2" s="3"/>
      <c r="D2" s="36"/>
      <c r="E2" s="36"/>
    </row>
    <row r="3" spans="2:5" ht="18" customHeight="1" x14ac:dyDescent="0.2">
      <c r="B3" s="4" t="s">
        <v>25</v>
      </c>
      <c r="C3" s="5"/>
      <c r="D3" s="6"/>
      <c r="E3" s="7"/>
    </row>
    <row r="4" spans="2:5" x14ac:dyDescent="0.2">
      <c r="B4" s="8"/>
      <c r="C4" s="8"/>
      <c r="D4" s="9"/>
      <c r="E4" s="10"/>
    </row>
    <row r="5" spans="2:5" ht="30" customHeight="1" thickBot="1" x14ac:dyDescent="0.25">
      <c r="B5" s="11" t="s">
        <v>1</v>
      </c>
      <c r="C5" s="11" t="s">
        <v>2</v>
      </c>
      <c r="D5" s="12" t="s">
        <v>3</v>
      </c>
      <c r="E5" s="13" t="s">
        <v>4</v>
      </c>
    </row>
    <row r="6" spans="2:5" ht="21" customHeight="1" thickTop="1" x14ac:dyDescent="0.2">
      <c r="B6" s="14" t="s">
        <v>5</v>
      </c>
      <c r="C6" s="15"/>
      <c r="D6" s="16" t="s">
        <v>6</v>
      </c>
      <c r="E6" s="17">
        <f>SUM(E7:E12)</f>
        <v>1332346</v>
      </c>
    </row>
    <row r="7" spans="2:5" ht="41.25" customHeight="1" x14ac:dyDescent="0.2">
      <c r="B7" s="18"/>
      <c r="C7" s="19" t="s">
        <v>7</v>
      </c>
      <c r="D7" s="20" t="s">
        <v>8</v>
      </c>
      <c r="E7" s="21">
        <v>178799</v>
      </c>
    </row>
    <row r="8" spans="2:5" ht="27.75" customHeight="1" x14ac:dyDescent="0.2">
      <c r="B8" s="18"/>
      <c r="C8" s="19" t="s">
        <v>9</v>
      </c>
      <c r="D8" s="20" t="s">
        <v>10</v>
      </c>
      <c r="E8" s="21">
        <v>150000</v>
      </c>
    </row>
    <row r="9" spans="2:5" ht="15" customHeight="1" x14ac:dyDescent="0.2">
      <c r="B9" s="18"/>
      <c r="C9" s="19" t="s">
        <v>11</v>
      </c>
      <c r="D9" s="20" t="s">
        <v>12</v>
      </c>
      <c r="E9" s="21">
        <v>1559875</v>
      </c>
    </row>
    <row r="10" spans="2:5" ht="27.75" customHeight="1" x14ac:dyDescent="0.2">
      <c r="B10" s="18"/>
      <c r="C10" s="19" t="s">
        <v>13</v>
      </c>
      <c r="D10" s="20" t="s">
        <v>14</v>
      </c>
      <c r="E10" s="21">
        <v>-966328</v>
      </c>
    </row>
    <row r="11" spans="2:5" ht="15" customHeight="1" x14ac:dyDescent="0.2">
      <c r="B11" s="18"/>
      <c r="C11" s="19" t="s">
        <v>15</v>
      </c>
      <c r="D11" s="20" t="s">
        <v>12</v>
      </c>
      <c r="E11" s="21">
        <v>520000</v>
      </c>
    </row>
    <row r="12" spans="2:5" ht="27.75" customHeight="1" x14ac:dyDescent="0.2">
      <c r="B12" s="18"/>
      <c r="C12" s="19" t="s">
        <v>16</v>
      </c>
      <c r="D12" s="20" t="s">
        <v>14</v>
      </c>
      <c r="E12" s="21">
        <v>-110000</v>
      </c>
    </row>
    <row r="13" spans="2:5" ht="27.75" customHeight="1" x14ac:dyDescent="0.2">
      <c r="B13" s="37" t="s">
        <v>17</v>
      </c>
      <c r="C13" s="38"/>
      <c r="D13" s="38"/>
      <c r="E13" s="22">
        <v>354799</v>
      </c>
    </row>
    <row r="14" spans="2:5" ht="12.75" customHeight="1" x14ac:dyDescent="0.2">
      <c r="B14" s="23"/>
      <c r="C14" s="24"/>
      <c r="D14" s="24"/>
      <c r="E14" s="25"/>
    </row>
    <row r="15" spans="2:5" ht="15" customHeight="1" x14ac:dyDescent="0.2">
      <c r="B15" s="39" t="s">
        <v>18</v>
      </c>
      <c r="C15" s="39"/>
      <c r="D15" s="39"/>
      <c r="E15" s="25">
        <v>-26000</v>
      </c>
    </row>
    <row r="16" spans="2:5" ht="12.75" customHeight="1" x14ac:dyDescent="0.2">
      <c r="B16" s="26"/>
      <c r="C16" s="27"/>
      <c r="D16" s="27"/>
      <c r="E16" s="25"/>
    </row>
    <row r="17" spans="2:5" ht="27.75" customHeight="1" x14ac:dyDescent="0.2">
      <c r="B17" s="40" t="s">
        <v>19</v>
      </c>
      <c r="C17" s="40"/>
      <c r="D17" s="40"/>
      <c r="E17" s="25">
        <v>1559875</v>
      </c>
    </row>
    <row r="18" spans="2:5" ht="15" customHeight="1" x14ac:dyDescent="0.2">
      <c r="B18" s="26"/>
      <c r="C18" s="28"/>
      <c r="D18" s="28"/>
      <c r="E18" s="25"/>
    </row>
    <row r="19" spans="2:5" ht="27.75" customHeight="1" x14ac:dyDescent="0.2">
      <c r="B19" s="40" t="s">
        <v>20</v>
      </c>
      <c r="C19" s="40"/>
      <c r="D19" s="40"/>
      <c r="E19" s="25">
        <v>-441159</v>
      </c>
    </row>
    <row r="20" spans="2:5" ht="15" customHeight="1" x14ac:dyDescent="0.2">
      <c r="B20" s="26"/>
      <c r="C20" s="28"/>
      <c r="D20" s="28"/>
      <c r="E20" s="25"/>
    </row>
    <row r="21" spans="2:5" ht="27.75" customHeight="1" x14ac:dyDescent="0.2">
      <c r="B21" s="40" t="s">
        <v>21</v>
      </c>
      <c r="C21" s="40"/>
      <c r="D21" s="40"/>
      <c r="E21" s="25">
        <v>-525169</v>
      </c>
    </row>
    <row r="22" spans="2:5" ht="12.75" customHeight="1" x14ac:dyDescent="0.2">
      <c r="B22" s="29"/>
      <c r="C22" s="29"/>
      <c r="D22" s="29"/>
      <c r="E22" s="25"/>
    </row>
    <row r="23" spans="2:5" ht="15" customHeight="1" x14ac:dyDescent="0.2">
      <c r="B23" s="34" t="s">
        <v>22</v>
      </c>
      <c r="C23" s="34"/>
      <c r="D23" s="34"/>
      <c r="E23" s="25">
        <v>520000</v>
      </c>
    </row>
    <row r="24" spans="2:5" ht="12.75" customHeight="1" x14ac:dyDescent="0.2">
      <c r="B24" s="29"/>
      <c r="C24" s="29"/>
      <c r="D24" s="29"/>
      <c r="E24" s="25"/>
    </row>
    <row r="25" spans="2:5" ht="15" customHeight="1" x14ac:dyDescent="0.2">
      <c r="B25" s="35" t="s">
        <v>23</v>
      </c>
      <c r="C25" s="35"/>
      <c r="D25" s="35"/>
      <c r="E25" s="25">
        <v>-110000</v>
      </c>
    </row>
    <row r="26" spans="2:5" ht="15" customHeight="1" x14ac:dyDescent="0.2">
      <c r="B26" s="23"/>
      <c r="C26" s="24"/>
      <c r="D26" s="24"/>
      <c r="E26" s="25"/>
    </row>
    <row r="27" spans="2:5" ht="15" customHeight="1" thickBot="1" x14ac:dyDescent="0.25">
      <c r="B27" s="23"/>
      <c r="C27" s="24"/>
      <c r="D27" s="24"/>
      <c r="E27" s="25"/>
    </row>
    <row r="28" spans="2:5" ht="15" customHeight="1" thickBot="1" x14ac:dyDescent="0.25">
      <c r="B28" s="30" t="s">
        <v>24</v>
      </c>
      <c r="C28" s="31"/>
      <c r="D28" s="32"/>
      <c r="E28" s="33">
        <f>E6</f>
        <v>1332346</v>
      </c>
    </row>
  </sheetData>
  <mergeCells count="8">
    <mergeCell ref="B23:D23"/>
    <mergeCell ref="B25:D25"/>
    <mergeCell ref="D2:E2"/>
    <mergeCell ref="B13:D13"/>
    <mergeCell ref="B15:D15"/>
    <mergeCell ref="B17:D17"/>
    <mergeCell ref="B19:D19"/>
    <mergeCell ref="B21:D21"/>
  </mergeCells>
  <pageMargins left="0.78740157480314965" right="0.78740157480314965" top="0.98425196850393704" bottom="0.98425196850393704" header="0.51181102362204722" footer="0.51181102362204722"/>
  <pageSetup paperSize="9" fitToHeight="0" orientation="portrait" useFirstPageNumber="1" r:id="rId1"/>
  <headerFooter alignWithMargins="0">
    <oddHeader>&amp;L&amp;"Tahoma,Tučné"&amp;9Usnesení č. 7/519 - Příloha č. 3&amp;"Tahoma,Obyčejné" 
Počet stran přílohy: &amp;N&amp;R&amp;"Tahoma,Obyčejné"&amp;9Strana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FINANCOVÁNÍ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Klučková Pavla</dc:creator>
  <cp:lastModifiedBy>Klučková Pavla</cp:lastModifiedBy>
  <dcterms:created xsi:type="dcterms:W3CDTF">2013-12-31T05:54:00Z</dcterms:created>
  <dcterms:modified xsi:type="dcterms:W3CDTF">2013-12-31T07:24:42Z</dcterms:modified>
</cp:coreProperties>
</file>