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40" windowWidth="15600" windowHeight="6225" activeTab="0"/>
  </bookViews>
  <sheets>
    <sheet name="Příloha č." sheetId="1" r:id="rId1"/>
  </sheets>
  <definedNames>
    <definedName name="_xlnm.Print_Titles" localSheetId="0">'Příloha č.'!$6:$7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<sst xmlns="http://schemas.openxmlformats.org/spreadsheetml/2006/main" count="175" uniqueCount="51">
  <si>
    <t>adresa</t>
  </si>
  <si>
    <t>žadatel</t>
  </si>
  <si>
    <t>právní forma</t>
  </si>
  <si>
    <t>25351842</t>
  </si>
  <si>
    <t>Bílovecká 557, 742 45 Fulnek</t>
  </si>
  <si>
    <t>63323958</t>
  </si>
  <si>
    <t>JEWA EXPORT - IMPORT s. r. o.</t>
  </si>
  <si>
    <t>Dobrá 582, 739 51 Frýdek - Místek</t>
  </si>
  <si>
    <t>46948911</t>
  </si>
  <si>
    <t>Palkovice 324, 739 41</t>
  </si>
  <si>
    <t>44790864</t>
  </si>
  <si>
    <t>61593893</t>
  </si>
  <si>
    <t>Mičulka Ivo</t>
  </si>
  <si>
    <t>Myslík 50, 739 41 Palkovice</t>
  </si>
  <si>
    <t>27714730</t>
  </si>
  <si>
    <t>NAWARO GROUP s.r.o.</t>
  </si>
  <si>
    <t>Palackého náměstí 59, 380 01 Dačice I</t>
  </si>
  <si>
    <t>Poskytnutí neinvestičních dotací na podporu hospodaření  v lesích na základě žádostí podaných pro rok 2013</t>
  </si>
  <si>
    <t>pořadové číslo</t>
  </si>
  <si>
    <t>identifikační číslo nebo datum narození</t>
  </si>
  <si>
    <t>požadovaná dotace v Kč</t>
  </si>
  <si>
    <t>výše dotace v Kč</t>
  </si>
  <si>
    <t>lokalita</t>
  </si>
  <si>
    <t>Bruzovice</t>
  </si>
  <si>
    <t>Morávka</t>
  </si>
  <si>
    <t>Návsí</t>
  </si>
  <si>
    <t>Bukovec</t>
  </si>
  <si>
    <t>Jablunkov</t>
  </si>
  <si>
    <t>Myslík</t>
  </si>
  <si>
    <t>Hradiště pod Babí horou</t>
  </si>
  <si>
    <t>Staré Hamry</t>
  </si>
  <si>
    <t>Palkovice</t>
  </si>
  <si>
    <t>Fulnek</t>
  </si>
  <si>
    <t>Brantice</t>
  </si>
  <si>
    <t>Proskovice</t>
  </si>
  <si>
    <t>Písek</t>
  </si>
  <si>
    <t>Loučka u Nového Jičína</t>
  </si>
  <si>
    <t>Janovice u Frýdku - Místku</t>
  </si>
  <si>
    <t>Horní Tošanovice</t>
  </si>
  <si>
    <t>Hrádek</t>
  </si>
  <si>
    <t>Dolní Tošanovice, Dobratice</t>
  </si>
  <si>
    <t>Chlumský Lubomír, Ing.</t>
  </si>
  <si>
    <t>Mičulka Petr, Ing.</t>
  </si>
  <si>
    <t>fyzická osoba</t>
  </si>
  <si>
    <t>fyzická osoba podnikající</t>
  </si>
  <si>
    <t>společnost s ručením omezeným</t>
  </si>
  <si>
    <t>Celkem</t>
  </si>
  <si>
    <t xml:space="preserve">fyzická osoba </t>
  </si>
  <si>
    <t>Správa Lesů Fulnek, spol. s r.o.</t>
  </si>
  <si>
    <t>Třanovice 11, 739 53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</si>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</sst>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41">
    <font>
      <sz val="12"/>
      <name val="Times New Roman CE"/>
      <family val="0"/>
    </font>
    <font>
      <sz val="14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3" fontId="6" fillId="0" borderId="2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right" vertical="top"/>
    </xf>
    <xf numFmtId="3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right" vertical="top"/>
    </xf>
    <xf numFmtId="49" fontId="5" fillId="0" borderId="24" xfId="0" applyNumberFormat="1" applyFont="1" applyBorder="1" applyAlignment="1">
      <alignment horizontal="right" vertical="top"/>
    </xf>
    <xf numFmtId="49" fontId="5" fillId="33" borderId="24" xfId="0" applyNumberFormat="1" applyFont="1" applyFill="1" applyBorder="1" applyAlignment="1">
      <alignment horizontal="right" vertical="top"/>
    </xf>
    <xf numFmtId="49" fontId="5" fillId="0" borderId="25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3" fontId="6" fillId="0" borderId="2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pane ySplit="7" topLeftCell="A23" activePane="bottomLeft" state="frozen"/>
      <selection pane="topLeft" activeCell="A1" sqref="A1"/>
      <selection pane="bottomLeft" activeCell="J5" sqref="J5"/>
    </sheetView>
  </sheetViews>
  <sheetFormatPr defaultColWidth="8.796875" defaultRowHeight="15"/>
  <cols>
    <col min="1" max="1" width="5" style="3" customWidth="1"/>
    <col min="2" max="2" width="11.19921875" style="3" customWidth="1"/>
    <col min="3" max="3" width="17.69921875" style="4" customWidth="1"/>
    <col min="4" max="4" width="11" style="5" customWidth="1"/>
    <col min="5" max="5" width="21.3984375" style="4" customWidth="1"/>
    <col min="6" max="6" width="11.3984375" style="3" customWidth="1"/>
    <col min="7" max="7" width="15.19921875" style="3" customWidth="1"/>
    <col min="8" max="8" width="23.8984375" style="3" customWidth="1"/>
    <col min="9" max="16384" width="9" style="3" customWidth="1"/>
  </cols>
  <sheetData>
    <row r="1" spans="1:8" ht="18">
      <c r="A1" s="13"/>
      <c r="B1" s="14"/>
      <c r="C1" s="15"/>
      <c r="D1" s="16"/>
      <c r="E1" s="1"/>
      <c r="F1" s="1"/>
      <c r="G1" s="11"/>
      <c r="H1" s="11"/>
    </row>
    <row r="2" spans="1:8" ht="18">
      <c r="A2" s="1"/>
      <c r="B2" s="16"/>
      <c r="C2" s="15"/>
      <c r="D2" s="16"/>
      <c r="E2" s="1"/>
      <c r="F2" s="1"/>
      <c r="G2" s="11"/>
      <c r="H2" s="11"/>
    </row>
    <row r="3" spans="1:8" ht="18">
      <c r="A3" s="50"/>
      <c r="B3" s="50"/>
      <c r="C3" s="50"/>
      <c r="D3" s="50"/>
      <c r="E3" s="50"/>
      <c r="F3" s="50"/>
      <c r="G3" s="50"/>
      <c r="H3" s="50"/>
    </row>
    <row r="4" spans="1:8" ht="18" customHeight="1">
      <c r="A4" s="17"/>
      <c r="B4" s="17"/>
      <c r="C4" s="17"/>
      <c r="D4" s="17"/>
      <c r="E4" s="17"/>
      <c r="F4" s="17"/>
      <c r="G4" s="12"/>
      <c r="H4" s="12"/>
    </row>
    <row r="5" spans="1:8" ht="18" customHeight="1">
      <c r="A5" s="48" t="s">
        <v>17</v>
      </c>
      <c r="B5" s="48"/>
      <c r="C5" s="48"/>
      <c r="D5" s="48"/>
      <c r="E5" s="48"/>
      <c r="F5" s="48"/>
      <c r="G5" s="49"/>
      <c r="H5" s="49"/>
    </row>
    <row r="6" spans="3:8" ht="15.75" thickBot="1">
      <c r="C6" s="3"/>
      <c r="D6" s="3"/>
      <c r="E6" s="3"/>
      <c r="G6" s="2"/>
      <c r="H6" s="2"/>
    </row>
    <row r="7" spans="1:8" ht="68.25" customHeight="1" thickBot="1">
      <c r="A7" s="27" t="s">
        <v>18</v>
      </c>
      <c r="B7" s="6" t="s">
        <v>19</v>
      </c>
      <c r="C7" s="6" t="s">
        <v>1</v>
      </c>
      <c r="D7" s="6" t="s">
        <v>2</v>
      </c>
      <c r="E7" s="6" t="s">
        <v>0</v>
      </c>
      <c r="F7" s="6" t="s">
        <v>20</v>
      </c>
      <c r="G7" s="6" t="s">
        <v>21</v>
      </c>
      <c r="H7" s="18" t="s">
        <v>22</v>
      </c>
    </row>
    <row r="8" spans="1:8" ht="12.75">
      <c r="A8" s="28">
        <v>1</v>
      </c>
      <c r="B8" s="39" t="s">
        <v>50</v>
      </c>
      <c r="C8" s="39" t="s">
        <v>50</v>
      </c>
      <c r="D8" s="29" t="s">
        <v>43</v>
      </c>
      <c r="E8" s="39" t="s">
        <v>50</v>
      </c>
      <c r="F8" s="30">
        <v>5400</v>
      </c>
      <c r="G8" s="31">
        <v>5400</v>
      </c>
      <c r="H8" s="44" t="s">
        <v>35</v>
      </c>
    </row>
    <row r="9" spans="1:8" ht="12.75">
      <c r="A9" s="32">
        <v>2</v>
      </c>
      <c r="B9" s="40" t="s">
        <v>50</v>
      </c>
      <c r="C9" s="40" t="s">
        <v>50</v>
      </c>
      <c r="D9" s="8" t="s">
        <v>47</v>
      </c>
      <c r="E9" s="40" t="s">
        <v>50</v>
      </c>
      <c r="F9" s="9">
        <v>2560</v>
      </c>
      <c r="G9" s="10">
        <v>2560</v>
      </c>
      <c r="H9" s="45" t="s">
        <v>24</v>
      </c>
    </row>
    <row r="10" spans="1:8" ht="12.75">
      <c r="A10" s="32">
        <v>3</v>
      </c>
      <c r="B10" s="40" t="s">
        <v>50</v>
      </c>
      <c r="C10" s="40" t="s">
        <v>50</v>
      </c>
      <c r="D10" s="26" t="s">
        <v>43</v>
      </c>
      <c r="E10" s="40" t="s">
        <v>50</v>
      </c>
      <c r="F10" s="9">
        <v>11700</v>
      </c>
      <c r="G10" s="10">
        <v>11700</v>
      </c>
      <c r="H10" s="45" t="s">
        <v>39</v>
      </c>
    </row>
    <row r="11" spans="1:8" ht="12.75">
      <c r="A11" s="32">
        <v>4</v>
      </c>
      <c r="B11" s="40" t="s">
        <v>50</v>
      </c>
      <c r="C11" s="40" t="s">
        <v>50</v>
      </c>
      <c r="D11" s="26" t="s">
        <v>43</v>
      </c>
      <c r="E11" s="40" t="s">
        <v>50</v>
      </c>
      <c r="F11" s="9">
        <v>9000</v>
      </c>
      <c r="G11" s="10">
        <v>9000</v>
      </c>
      <c r="H11" s="45" t="s">
        <v>29</v>
      </c>
    </row>
    <row r="12" spans="1:8" ht="12.75">
      <c r="A12" s="32">
        <v>5</v>
      </c>
      <c r="B12" s="40" t="s">
        <v>50</v>
      </c>
      <c r="C12" s="40" t="s">
        <v>50</v>
      </c>
      <c r="D12" s="26" t="s">
        <v>43</v>
      </c>
      <c r="E12" s="40" t="s">
        <v>50</v>
      </c>
      <c r="F12" s="9">
        <v>15300</v>
      </c>
      <c r="G12" s="10">
        <v>15300</v>
      </c>
      <c r="H12" s="45" t="s">
        <v>37</v>
      </c>
    </row>
    <row r="13" spans="1:8" ht="12.75">
      <c r="A13" s="32">
        <v>6</v>
      </c>
      <c r="B13" s="40" t="s">
        <v>50</v>
      </c>
      <c r="C13" s="40" t="s">
        <v>50</v>
      </c>
      <c r="D13" s="26" t="s">
        <v>43</v>
      </c>
      <c r="E13" s="40" t="s">
        <v>50</v>
      </c>
      <c r="F13" s="9">
        <v>33885</v>
      </c>
      <c r="G13" s="10">
        <v>33885</v>
      </c>
      <c r="H13" s="45" t="s">
        <v>38</v>
      </c>
    </row>
    <row r="14" spans="1:8" ht="12.75">
      <c r="A14" s="32">
        <v>7</v>
      </c>
      <c r="B14" s="40" t="s">
        <v>50</v>
      </c>
      <c r="C14" s="40" t="s">
        <v>50</v>
      </c>
      <c r="D14" s="26" t="s">
        <v>43</v>
      </c>
      <c r="E14" s="40" t="s">
        <v>50</v>
      </c>
      <c r="F14" s="9">
        <v>7200</v>
      </c>
      <c r="G14" s="10">
        <v>7200</v>
      </c>
      <c r="H14" s="45" t="s">
        <v>25</v>
      </c>
    </row>
    <row r="15" spans="1:8" ht="12.75">
      <c r="A15" s="32">
        <v>8</v>
      </c>
      <c r="B15" s="40" t="s">
        <v>50</v>
      </c>
      <c r="C15" s="40" t="s">
        <v>50</v>
      </c>
      <c r="D15" s="26" t="s">
        <v>43</v>
      </c>
      <c r="E15" s="40" t="s">
        <v>50</v>
      </c>
      <c r="F15" s="9">
        <v>27000</v>
      </c>
      <c r="G15" s="10">
        <v>27000</v>
      </c>
      <c r="H15" s="45" t="s">
        <v>30</v>
      </c>
    </row>
    <row r="16" spans="1:8" ht="12.75">
      <c r="A16" s="32">
        <v>9</v>
      </c>
      <c r="B16" s="40" t="s">
        <v>50</v>
      </c>
      <c r="C16" s="40" t="s">
        <v>50</v>
      </c>
      <c r="D16" s="26" t="s">
        <v>43</v>
      </c>
      <c r="E16" s="40" t="s">
        <v>50</v>
      </c>
      <c r="F16" s="9">
        <v>11250</v>
      </c>
      <c r="G16" s="10">
        <v>11250</v>
      </c>
      <c r="H16" s="45" t="s">
        <v>36</v>
      </c>
    </row>
    <row r="17" spans="1:8" ht="12.75">
      <c r="A17" s="32">
        <v>10</v>
      </c>
      <c r="B17" s="40" t="s">
        <v>50</v>
      </c>
      <c r="C17" s="40" t="s">
        <v>50</v>
      </c>
      <c r="D17" s="26" t="s">
        <v>43</v>
      </c>
      <c r="E17" s="40" t="s">
        <v>50</v>
      </c>
      <c r="F17" s="9">
        <v>94500</v>
      </c>
      <c r="G17" s="10">
        <v>94500</v>
      </c>
      <c r="H17" s="45" t="s">
        <v>35</v>
      </c>
    </row>
    <row r="18" spans="1:8" ht="12.75">
      <c r="A18" s="32">
        <v>11</v>
      </c>
      <c r="B18" s="40" t="s">
        <v>50</v>
      </c>
      <c r="C18" s="40" t="s">
        <v>50</v>
      </c>
      <c r="D18" s="26" t="s">
        <v>43</v>
      </c>
      <c r="E18" s="40" t="s">
        <v>50</v>
      </c>
      <c r="F18" s="9">
        <v>17100</v>
      </c>
      <c r="G18" s="10">
        <v>17100</v>
      </c>
      <c r="H18" s="45" t="s">
        <v>25</v>
      </c>
    </row>
    <row r="19" spans="1:8" ht="12.75">
      <c r="A19" s="32">
        <v>12</v>
      </c>
      <c r="B19" s="40" t="s">
        <v>50</v>
      </c>
      <c r="C19" s="40" t="s">
        <v>50</v>
      </c>
      <c r="D19" s="26" t="s">
        <v>43</v>
      </c>
      <c r="E19" s="40" t="s">
        <v>50</v>
      </c>
      <c r="F19" s="9">
        <v>5520</v>
      </c>
      <c r="G19" s="10">
        <v>5520</v>
      </c>
      <c r="H19" s="45" t="s">
        <v>25</v>
      </c>
    </row>
    <row r="20" spans="1:8" ht="12.75">
      <c r="A20" s="32">
        <v>13</v>
      </c>
      <c r="B20" s="40" t="s">
        <v>50</v>
      </c>
      <c r="C20" s="40" t="s">
        <v>50</v>
      </c>
      <c r="D20" s="26" t="s">
        <v>43</v>
      </c>
      <c r="E20" s="40" t="s">
        <v>50</v>
      </c>
      <c r="F20" s="9">
        <v>9248</v>
      </c>
      <c r="G20" s="10">
        <v>9248</v>
      </c>
      <c r="H20" s="45" t="s">
        <v>24</v>
      </c>
    </row>
    <row r="21" spans="1:8" ht="12.75">
      <c r="A21" s="32">
        <v>14</v>
      </c>
      <c r="B21" s="40" t="s">
        <v>50</v>
      </c>
      <c r="C21" s="40" t="s">
        <v>50</v>
      </c>
      <c r="D21" s="26" t="s">
        <v>43</v>
      </c>
      <c r="E21" s="40" t="s">
        <v>50</v>
      </c>
      <c r="F21" s="9">
        <v>12600</v>
      </c>
      <c r="G21" s="10">
        <v>12600</v>
      </c>
      <c r="H21" s="45" t="s">
        <v>34</v>
      </c>
    </row>
    <row r="22" spans="1:8" ht="12.75">
      <c r="A22" s="32">
        <v>15</v>
      </c>
      <c r="B22" s="40" t="s">
        <v>50</v>
      </c>
      <c r="C22" s="40" t="s">
        <v>50</v>
      </c>
      <c r="D22" s="26" t="s">
        <v>43</v>
      </c>
      <c r="E22" s="40" t="s">
        <v>50</v>
      </c>
      <c r="F22" s="9">
        <v>4608</v>
      </c>
      <c r="G22" s="10">
        <v>4608</v>
      </c>
      <c r="H22" s="45" t="s">
        <v>24</v>
      </c>
    </row>
    <row r="23" spans="1:8" ht="12.75">
      <c r="A23" s="32">
        <v>16</v>
      </c>
      <c r="B23" s="40" t="s">
        <v>50</v>
      </c>
      <c r="C23" s="40" t="s">
        <v>50</v>
      </c>
      <c r="D23" s="26" t="s">
        <v>43</v>
      </c>
      <c r="E23" s="40" t="s">
        <v>50</v>
      </c>
      <c r="F23" s="9">
        <v>3750</v>
      </c>
      <c r="G23" s="10">
        <v>3750</v>
      </c>
      <c r="H23" s="45" t="s">
        <v>23</v>
      </c>
    </row>
    <row r="24" spans="1:8" ht="12.75">
      <c r="A24" s="32">
        <v>17</v>
      </c>
      <c r="B24" s="40" t="s">
        <v>50</v>
      </c>
      <c r="C24" s="40" t="s">
        <v>50</v>
      </c>
      <c r="D24" s="26" t="s">
        <v>43</v>
      </c>
      <c r="E24" s="40" t="s">
        <v>50</v>
      </c>
      <c r="F24" s="9">
        <v>2700</v>
      </c>
      <c r="G24" s="10">
        <v>2700</v>
      </c>
      <c r="H24" s="45" t="s">
        <v>24</v>
      </c>
    </row>
    <row r="25" spans="1:8" ht="12.75">
      <c r="A25" s="32">
        <v>18</v>
      </c>
      <c r="B25" s="40" t="s">
        <v>50</v>
      </c>
      <c r="C25" s="40" t="s">
        <v>50</v>
      </c>
      <c r="D25" s="26" t="s">
        <v>43</v>
      </c>
      <c r="E25" s="40" t="s">
        <v>50</v>
      </c>
      <c r="F25" s="9">
        <v>27000</v>
      </c>
      <c r="G25" s="10">
        <v>27000</v>
      </c>
      <c r="H25" s="45" t="s">
        <v>24</v>
      </c>
    </row>
    <row r="26" spans="1:8" ht="12.75">
      <c r="A26" s="32">
        <v>19</v>
      </c>
      <c r="B26" s="40" t="s">
        <v>50</v>
      </c>
      <c r="C26" s="40" t="s">
        <v>50</v>
      </c>
      <c r="D26" s="26" t="s">
        <v>43</v>
      </c>
      <c r="E26" s="40" t="s">
        <v>50</v>
      </c>
      <c r="F26" s="9">
        <v>6300</v>
      </c>
      <c r="G26" s="10">
        <v>6300</v>
      </c>
      <c r="H26" s="45" t="s">
        <v>27</v>
      </c>
    </row>
    <row r="27" spans="1:8" ht="12.75">
      <c r="A27" s="32">
        <v>20</v>
      </c>
      <c r="B27" s="40" t="s">
        <v>50</v>
      </c>
      <c r="C27" s="40" t="s">
        <v>50</v>
      </c>
      <c r="D27" s="26" t="s">
        <v>43</v>
      </c>
      <c r="E27" s="40" t="s">
        <v>50</v>
      </c>
      <c r="F27" s="9">
        <v>5400</v>
      </c>
      <c r="G27" s="10">
        <v>5400</v>
      </c>
      <c r="H27" s="45" t="s">
        <v>26</v>
      </c>
    </row>
    <row r="28" spans="1:8" ht="12.75">
      <c r="A28" s="32">
        <v>21</v>
      </c>
      <c r="B28" s="40" t="s">
        <v>50</v>
      </c>
      <c r="C28" s="40" t="s">
        <v>50</v>
      </c>
      <c r="D28" s="26" t="s">
        <v>43</v>
      </c>
      <c r="E28" s="40" t="s">
        <v>50</v>
      </c>
      <c r="F28" s="9">
        <v>19800</v>
      </c>
      <c r="G28" s="10">
        <v>19800</v>
      </c>
      <c r="H28" s="45" t="s">
        <v>26</v>
      </c>
    </row>
    <row r="29" spans="1:8" ht="12.75">
      <c r="A29" s="32">
        <v>22</v>
      </c>
      <c r="B29" s="40" t="s">
        <v>50</v>
      </c>
      <c r="C29" s="40" t="s">
        <v>50</v>
      </c>
      <c r="D29" s="26" t="s">
        <v>43</v>
      </c>
      <c r="E29" s="40" t="s">
        <v>50</v>
      </c>
      <c r="F29" s="9">
        <v>45000</v>
      </c>
      <c r="G29" s="10">
        <v>45000</v>
      </c>
      <c r="H29" s="45" t="s">
        <v>28</v>
      </c>
    </row>
    <row r="30" spans="1:8" ht="12.75">
      <c r="A30" s="32">
        <v>23</v>
      </c>
      <c r="B30" s="40" t="s">
        <v>50</v>
      </c>
      <c r="C30" s="40" t="s">
        <v>50</v>
      </c>
      <c r="D30" s="26" t="s">
        <v>43</v>
      </c>
      <c r="E30" s="40" t="s">
        <v>50</v>
      </c>
      <c r="F30" s="9">
        <v>45000</v>
      </c>
      <c r="G30" s="10">
        <v>45000</v>
      </c>
      <c r="H30" s="45" t="s">
        <v>24</v>
      </c>
    </row>
    <row r="31" spans="1:8" ht="12.75">
      <c r="A31" s="32">
        <v>24</v>
      </c>
      <c r="B31" s="40" t="s">
        <v>50</v>
      </c>
      <c r="C31" s="40" t="s">
        <v>50</v>
      </c>
      <c r="D31" s="26" t="s">
        <v>43</v>
      </c>
      <c r="E31" s="40" t="s">
        <v>50</v>
      </c>
      <c r="F31" s="9">
        <v>32400</v>
      </c>
      <c r="G31" s="10">
        <v>32400</v>
      </c>
      <c r="H31" s="45" t="s">
        <v>27</v>
      </c>
    </row>
    <row r="32" spans="1:8" ht="12.75" customHeight="1">
      <c r="A32" s="32">
        <v>25</v>
      </c>
      <c r="B32" s="40" t="s">
        <v>50</v>
      </c>
      <c r="C32" s="40" t="s">
        <v>50</v>
      </c>
      <c r="D32" s="26" t="s">
        <v>43</v>
      </c>
      <c r="E32" s="40" t="s">
        <v>50</v>
      </c>
      <c r="F32" s="9">
        <v>14400</v>
      </c>
      <c r="G32" s="10">
        <v>14400</v>
      </c>
      <c r="H32" s="45" t="s">
        <v>29</v>
      </c>
    </row>
    <row r="33" spans="1:8" ht="12.75">
      <c r="A33" s="33"/>
      <c r="B33" s="41"/>
      <c r="C33" s="20"/>
      <c r="D33" s="21"/>
      <c r="E33" s="20"/>
      <c r="F33" s="42">
        <f>SUM(F8:F32)</f>
        <v>468621</v>
      </c>
      <c r="G33" s="22">
        <f>SUM(G8:G32)</f>
        <v>468621</v>
      </c>
      <c r="H33" s="46"/>
    </row>
    <row r="34" spans="1:8" ht="25.5">
      <c r="A34" s="32">
        <v>26</v>
      </c>
      <c r="B34" s="40" t="s">
        <v>10</v>
      </c>
      <c r="C34" s="7" t="s">
        <v>41</v>
      </c>
      <c r="D34" s="8" t="s">
        <v>44</v>
      </c>
      <c r="E34" s="7" t="s">
        <v>49</v>
      </c>
      <c r="F34" s="9">
        <v>55935</v>
      </c>
      <c r="G34" s="10">
        <v>55935</v>
      </c>
      <c r="H34" s="45" t="s">
        <v>40</v>
      </c>
    </row>
    <row r="35" spans="1:8" ht="25.5">
      <c r="A35" s="32">
        <v>27</v>
      </c>
      <c r="B35" s="40" t="s">
        <v>11</v>
      </c>
      <c r="C35" s="7" t="s">
        <v>12</v>
      </c>
      <c r="D35" s="8" t="s">
        <v>44</v>
      </c>
      <c r="E35" s="7" t="s">
        <v>13</v>
      </c>
      <c r="F35" s="9">
        <v>40500</v>
      </c>
      <c r="G35" s="10">
        <v>40500</v>
      </c>
      <c r="H35" s="45" t="s">
        <v>28</v>
      </c>
    </row>
    <row r="36" spans="1:8" ht="25.5">
      <c r="A36" s="32">
        <v>28</v>
      </c>
      <c r="B36" s="40" t="s">
        <v>8</v>
      </c>
      <c r="C36" s="7" t="s">
        <v>42</v>
      </c>
      <c r="D36" s="8" t="s">
        <v>44</v>
      </c>
      <c r="E36" s="7" t="s">
        <v>9</v>
      </c>
      <c r="F36" s="9">
        <v>9000</v>
      </c>
      <c r="G36" s="10">
        <v>9000</v>
      </c>
      <c r="H36" s="45" t="s">
        <v>31</v>
      </c>
    </row>
    <row r="37" spans="1:8" ht="12.75">
      <c r="A37" s="33"/>
      <c r="B37" s="41"/>
      <c r="C37" s="20"/>
      <c r="D37" s="21"/>
      <c r="E37" s="20"/>
      <c r="F37" s="42">
        <f>SUM(F34:F36)</f>
        <v>105435</v>
      </c>
      <c r="G37" s="22">
        <f>SUM(G34:G36)</f>
        <v>105435</v>
      </c>
      <c r="H37" s="46"/>
    </row>
    <row r="38" spans="1:8" ht="38.25">
      <c r="A38" s="32">
        <v>29</v>
      </c>
      <c r="B38" s="40" t="s">
        <v>5</v>
      </c>
      <c r="C38" s="7" t="s">
        <v>6</v>
      </c>
      <c r="D38" s="8" t="s">
        <v>45</v>
      </c>
      <c r="E38" s="7" t="s">
        <v>7</v>
      </c>
      <c r="F38" s="9">
        <v>116100</v>
      </c>
      <c r="G38" s="51">
        <f>F38+F39</f>
        <v>172800</v>
      </c>
      <c r="H38" s="45" t="s">
        <v>25</v>
      </c>
    </row>
    <row r="39" spans="1:8" ht="38.25">
      <c r="A39" s="32">
        <v>30</v>
      </c>
      <c r="B39" s="40" t="s">
        <v>5</v>
      </c>
      <c r="C39" s="7" t="s">
        <v>6</v>
      </c>
      <c r="D39" s="8" t="s">
        <v>45</v>
      </c>
      <c r="E39" s="7" t="s">
        <v>7</v>
      </c>
      <c r="F39" s="9">
        <v>56700</v>
      </c>
      <c r="G39" s="52"/>
      <c r="H39" s="45" t="s">
        <v>25</v>
      </c>
    </row>
    <row r="40" spans="1:8" ht="38.25">
      <c r="A40" s="32">
        <v>31</v>
      </c>
      <c r="B40" s="40" t="s">
        <v>14</v>
      </c>
      <c r="C40" s="7" t="s">
        <v>15</v>
      </c>
      <c r="D40" s="8" t="s">
        <v>45</v>
      </c>
      <c r="E40" s="7" t="s">
        <v>16</v>
      </c>
      <c r="F40" s="9">
        <v>43200</v>
      </c>
      <c r="G40" s="10">
        <v>43200</v>
      </c>
      <c r="H40" s="45" t="s">
        <v>33</v>
      </c>
    </row>
    <row r="41" spans="1:8" ht="38.25">
      <c r="A41" s="32">
        <v>32</v>
      </c>
      <c r="B41" s="40" t="s">
        <v>3</v>
      </c>
      <c r="C41" s="7" t="s">
        <v>48</v>
      </c>
      <c r="D41" s="8" t="s">
        <v>45</v>
      </c>
      <c r="E41" s="7" t="s">
        <v>4</v>
      </c>
      <c r="F41" s="9">
        <v>255150</v>
      </c>
      <c r="G41" s="51">
        <f>F41+F42</f>
        <v>296460</v>
      </c>
      <c r="H41" s="45" t="s">
        <v>32</v>
      </c>
    </row>
    <row r="42" spans="1:8" ht="38.25">
      <c r="A42" s="32">
        <v>33</v>
      </c>
      <c r="B42" s="40" t="s">
        <v>3</v>
      </c>
      <c r="C42" s="7" t="s">
        <v>48</v>
      </c>
      <c r="D42" s="8" t="s">
        <v>45</v>
      </c>
      <c r="E42" s="7" t="s">
        <v>4</v>
      </c>
      <c r="F42" s="9">
        <v>41310</v>
      </c>
      <c r="G42" s="52"/>
      <c r="H42" s="45" t="s">
        <v>32</v>
      </c>
    </row>
    <row r="43" spans="1:8" ht="12.75">
      <c r="A43" s="33"/>
      <c r="B43" s="19"/>
      <c r="C43" s="20"/>
      <c r="D43" s="21"/>
      <c r="E43" s="20"/>
      <c r="F43" s="42">
        <f>SUM(F38:F42)</f>
        <v>512460</v>
      </c>
      <c r="G43" s="22">
        <f>SUM(G38:G42)</f>
        <v>512460</v>
      </c>
      <c r="H43" s="46"/>
    </row>
    <row r="44" spans="1:8" ht="13.5" thickBot="1">
      <c r="A44" s="34" t="s">
        <v>46</v>
      </c>
      <c r="B44" s="35"/>
      <c r="C44" s="36"/>
      <c r="D44" s="37"/>
      <c r="E44" s="36"/>
      <c r="F44" s="43">
        <f>F33+F37+F43</f>
        <v>1086516</v>
      </c>
      <c r="G44" s="38">
        <f>G33+G37+G43</f>
        <v>1086516</v>
      </c>
      <c r="H44" s="47"/>
    </row>
    <row r="47" ht="15" customHeight="1">
      <c r="E47" s="24"/>
    </row>
    <row r="48" ht="15" customHeight="1">
      <c r="E48" s="24"/>
    </row>
    <row r="49" ht="15" customHeight="1">
      <c r="E49" s="24"/>
    </row>
    <row r="50" ht="15" customHeight="1">
      <c r="E50" s="24"/>
    </row>
    <row r="51" ht="15" customHeight="1">
      <c r="E51" s="24"/>
    </row>
    <row r="52" ht="15" customHeight="1">
      <c r="E52" s="24"/>
    </row>
    <row r="53" ht="15" customHeight="1">
      <c r="E53" s="24"/>
    </row>
    <row r="54" ht="12.75">
      <c r="E54" s="23"/>
    </row>
    <row r="55" ht="12.75">
      <c r="E55" s="25"/>
    </row>
    <row r="56" ht="12.75">
      <c r="E56" s="23"/>
    </row>
    <row r="57" ht="12.75">
      <c r="E57" s="25"/>
    </row>
  </sheetData>
  <sheetProtection/>
  <mergeCells count="4">
    <mergeCell ref="A5:H5"/>
    <mergeCell ref="A3:H3"/>
    <mergeCell ref="G38:G39"/>
    <mergeCell ref="G41:G42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Header>&amp;L&amp;"Tahoma,Tučné"Usnesení č. 8/682&amp;"Tahoma,Obyčejné" - Příloha č. 1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2014-03-03T08:09:19Z</cp:lastPrinted>
  <dcterms:created xsi:type="dcterms:W3CDTF">2003-08-20T12:51:45Z</dcterms:created>
  <dcterms:modified xsi:type="dcterms:W3CDTF">2014-03-03T08:09:37Z</dcterms:modified>
  <cp:category/>
  <cp:version/>
  <cp:contentType/>
  <cp:contentStatus/>
</cp:coreProperties>
</file>