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600" windowHeight="115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71" i="1" l="1"/>
  <c r="G71" i="1"/>
</calcChain>
</file>

<file path=xl/sharedStrings.xml><?xml version="1.0" encoding="utf-8"?>
<sst xmlns="http://schemas.openxmlformats.org/spreadsheetml/2006/main" count="257" uniqueCount="186">
  <si>
    <t>Poř. číslo</t>
  </si>
  <si>
    <t>Poř. č.dle žádosti</t>
  </si>
  <si>
    <t>Název žadatele</t>
  </si>
  <si>
    <t>Právní forma žadatele</t>
  </si>
  <si>
    <t>Název projektu</t>
  </si>
  <si>
    <t>Celkové uznatelné náklady projektu v Kč</t>
  </si>
  <si>
    <t>Spolek</t>
  </si>
  <si>
    <t>Příspěvková organizace</t>
  </si>
  <si>
    <t>Obec Štítina</t>
  </si>
  <si>
    <t>Obec</t>
  </si>
  <si>
    <t>ŠTIVADLO-Krajská postupová přehlídka venkovských divadelních ochotnických souborů 2014</t>
  </si>
  <si>
    <t>Církevní organizace</t>
  </si>
  <si>
    <t>Občanské sdružení Madleine</t>
  </si>
  <si>
    <t>26599198</t>
  </si>
  <si>
    <t xml:space="preserve">"Festival Poodří Františka Lýska", o.s.
</t>
  </si>
  <si>
    <t>Festival Poodří Františka Lýska</t>
  </si>
  <si>
    <t>Ostravské muzeum, příspěvková organizace</t>
  </si>
  <si>
    <t>00097594</t>
  </si>
  <si>
    <t>Polský kulturně-osvětový svaz v České republice</t>
  </si>
  <si>
    <t>00442771</t>
  </si>
  <si>
    <t>9. Den tradic a regionálních krojů</t>
  </si>
  <si>
    <t>Město Třinec</t>
  </si>
  <si>
    <t>00297313</t>
  </si>
  <si>
    <t>Přehlídka národnostních menšin v Třinci</t>
  </si>
  <si>
    <t>"Kultura pro Slezskou Ostravu o.s."</t>
  </si>
  <si>
    <t>22720090</t>
  </si>
  <si>
    <t>Slezskoostravský Rock-Fest open air</t>
  </si>
  <si>
    <t>Koliba</t>
  </si>
  <si>
    <t>22676597</t>
  </si>
  <si>
    <t>Dědictví Karpat</t>
  </si>
  <si>
    <t>Církevní konzervatoř Opava</t>
  </si>
  <si>
    <t>68941811</t>
  </si>
  <si>
    <t>Cyklus adventních koncertů 2014</t>
  </si>
  <si>
    <t>Alliance Francaise Ostrava, o.s.</t>
  </si>
  <si>
    <t>68145446</t>
  </si>
  <si>
    <t>Francouzský podzim v Ostravě 2014</t>
  </si>
  <si>
    <t>Fotografická galerie Fiducia</t>
  </si>
  <si>
    <t>26545888</t>
  </si>
  <si>
    <t>FGF 2014</t>
  </si>
  <si>
    <t>ŠUPINY</t>
  </si>
  <si>
    <t>26557142</t>
  </si>
  <si>
    <t>OSTRAVSKÉ ŠUPINKY A OSTRAVSKÉ BUCHARY - postupové přehlídky amatérského dětského, činoherního a hudebního divadla v Moravskoslezském kraji</t>
  </si>
  <si>
    <t>BOOKNET, spol. s r.o.</t>
  </si>
  <si>
    <t>Společnost s ručením omezeným</t>
  </si>
  <si>
    <t>25685449</t>
  </si>
  <si>
    <t>Český bestseller za rok 2013</t>
  </si>
  <si>
    <t>Mgr. Františáková Halina</t>
  </si>
  <si>
    <t>67712142</t>
  </si>
  <si>
    <t>Výchovné koncerty (20 koncertů)</t>
  </si>
  <si>
    <t>Kulturní centrum Poruba, příspěvková organizace</t>
  </si>
  <si>
    <t>66180961</t>
  </si>
  <si>
    <t>Skřivánek 2014 - 24. ročník dětské pěvecké soutěže ve zpěvu lidových písní</t>
  </si>
  <si>
    <t>Obec Bystřice</t>
  </si>
  <si>
    <t>00296562</t>
  </si>
  <si>
    <t>Mezinárodní svatojánský folklórní festival Bystřice 2014</t>
  </si>
  <si>
    <t>Město Frýdlant nad Ostravicí</t>
  </si>
  <si>
    <t>00296651</t>
  </si>
  <si>
    <t>4. Festival smaltu Frýdlant nad Ostravicí 2014</t>
  </si>
  <si>
    <t>Městský dům kultury Karviná</t>
  </si>
  <si>
    <t>00320463</t>
  </si>
  <si>
    <t>10. ročník festivalu Karvinské varhany</t>
  </si>
  <si>
    <t>Městské kulturní středisko Havířov</t>
  </si>
  <si>
    <t>00317985</t>
  </si>
  <si>
    <t>VOX ORGANI Mezinárodní varhanní festival 5. ročník</t>
  </si>
  <si>
    <t>Unie českých pěveckých sborů</t>
  </si>
  <si>
    <t>00445045</t>
  </si>
  <si>
    <t>Slezský trojok 2014</t>
  </si>
  <si>
    <t>Orientální militaria Moravskoslezského kraje</t>
  </si>
  <si>
    <t>Honus Aleš</t>
  </si>
  <si>
    <t>60017660</t>
  </si>
  <si>
    <t>Kulturní deník Ostravan.cz</t>
  </si>
  <si>
    <t>Krajinou domova (20 koncertů)</t>
  </si>
  <si>
    <t>Město Rychvald</t>
  </si>
  <si>
    <t>00297615</t>
  </si>
  <si>
    <t>Rychvaldské rybí slavnosti</t>
  </si>
  <si>
    <t>Ostravská univerzita v Ostravě</t>
  </si>
  <si>
    <t>Vysoká škola</t>
  </si>
  <si>
    <t>61988987</t>
  </si>
  <si>
    <t>Česká hudba pro hoboj a komorní orchestr</t>
  </si>
  <si>
    <t>Obec  Neplachovice</t>
  </si>
  <si>
    <t>00561193</t>
  </si>
  <si>
    <t>"Ožívající zámek"</t>
  </si>
  <si>
    <t>Město Příbor</t>
  </si>
  <si>
    <t>00298328</t>
  </si>
  <si>
    <t>Hudební klíč k historii města - 2. ročník</t>
  </si>
  <si>
    <t>Město, kde se žije kulturou!</t>
  </si>
  <si>
    <t>Kulturní a společenské středisko "Střelnice"</t>
  </si>
  <si>
    <t>00417556</t>
  </si>
  <si>
    <t>Mezinárodní dekáda varhanní, komorní hudby a sborového zpěvu</t>
  </si>
  <si>
    <t>VIKING AGENCY s.r.o.</t>
  </si>
  <si>
    <t>26869845</t>
  </si>
  <si>
    <t>Inkubátor 2014</t>
  </si>
  <si>
    <t>FOIBOS BOOKS s.r.o.</t>
  </si>
  <si>
    <t>25053728</t>
  </si>
  <si>
    <t>Za lázeňskou architekturou Moravskoslezského kraje v rámci Roku lázeňské architektury 2014</t>
  </si>
  <si>
    <t>Město Frenštát pod Radhoštěm</t>
  </si>
  <si>
    <t>00297852</t>
  </si>
  <si>
    <t>Horečky fest 2014</t>
  </si>
  <si>
    <t>Ateliér pro děti a mládež při Národním divadle moravskoslezském</t>
  </si>
  <si>
    <t>22710981</t>
  </si>
  <si>
    <t>"Rok české hudby pro děti" 17 interaktivních koncertů vážné hudby pro děti a mládež</t>
  </si>
  <si>
    <t>"Společnost senior"</t>
  </si>
  <si>
    <t>26595982</t>
  </si>
  <si>
    <t>XVI. ročník časopisu SeniorTip</t>
  </si>
  <si>
    <t>Město Bruntál</t>
  </si>
  <si>
    <t>00295892</t>
  </si>
  <si>
    <t>Jazzový festival 2014 Bruntál</t>
  </si>
  <si>
    <t>Koncert v kostele</t>
  </si>
  <si>
    <t>3. ročník mezinárodních interpretačních klavírních kurzů na Fakultě umění Ostravské univerzity</t>
  </si>
  <si>
    <t>Koncertní provedení oratoria Der Sterbende Jesus F. A. Rösslera</t>
  </si>
  <si>
    <t>Město Klimkovice</t>
  </si>
  <si>
    <t>00298051</t>
  </si>
  <si>
    <t>Expozice o historii města Klimkovic</t>
  </si>
  <si>
    <t>Tomáš Skupina</t>
  </si>
  <si>
    <t>87517639</t>
  </si>
  <si>
    <t>Multižánrový hudební a motorkářský festival - Motofest 2014</t>
  </si>
  <si>
    <t>T-Fest Příbor</t>
  </si>
  <si>
    <t>TRDLA - divadelní společnost absolutních neherců</t>
  </si>
  <si>
    <t>22840460</t>
  </si>
  <si>
    <t>Rolnička dětem</t>
  </si>
  <si>
    <t>Protimluv</t>
  </si>
  <si>
    <t>26651408</t>
  </si>
  <si>
    <t>Revue Protimluv a 8. ročník přehlídky ProtimluvFest 2014</t>
  </si>
  <si>
    <t>Městská knihovna a informační centrum Hradec nad Moravicí, okres Opava, příspěvková organizace</t>
  </si>
  <si>
    <t>71237895</t>
  </si>
  <si>
    <t>Kniha Hradec nad Moravicí a údolí řeky Moravice</t>
  </si>
  <si>
    <t>Diecézní charita ostravsko - opavská</t>
  </si>
  <si>
    <t>66181127</t>
  </si>
  <si>
    <t>Slezská lilie 2014</t>
  </si>
  <si>
    <t>Centrum pro rodinu a sociální péči o.s.</t>
  </si>
  <si>
    <t>48804517</t>
  </si>
  <si>
    <t>11 SVĚTŮ</t>
  </si>
  <si>
    <t>Sdružení Filip Neri</t>
  </si>
  <si>
    <t>60043431</t>
  </si>
  <si>
    <t>Svatojánské kulturní léto</t>
  </si>
  <si>
    <t>Městské muzeum Rýmařov, příspěvková organizace</t>
  </si>
  <si>
    <t>75037947</t>
  </si>
  <si>
    <t>Zámecké hudboznění</t>
  </si>
  <si>
    <t>Akce Budujeme Slezsko</t>
  </si>
  <si>
    <t>Serigrafické sympozium Ostrava 2014</t>
  </si>
  <si>
    <t>Těšínský jazzový festival</t>
  </si>
  <si>
    <t>POD SVÍCNEM</t>
  </si>
  <si>
    <t>26663252</t>
  </si>
  <si>
    <t>Sweetsen fest - benefiční koncert</t>
  </si>
  <si>
    <t>Eko-info centrum Ostrava</t>
  </si>
  <si>
    <t>69610720</t>
  </si>
  <si>
    <t>Advent plný andělů 2014</t>
  </si>
  <si>
    <t>ABF, a.s.</t>
  </si>
  <si>
    <t>Akciová společnost</t>
  </si>
  <si>
    <t>63080575</t>
  </si>
  <si>
    <t>Young Architect Award 2014</t>
  </si>
  <si>
    <t>Mgr. Libuše Olšáková</t>
  </si>
  <si>
    <t>46542701</t>
  </si>
  <si>
    <t>Celoroční výstavní program v Galerii Langův dům ve Frýdku-Místku</t>
  </si>
  <si>
    <t>Po stopách rozvoje území města Klimkovic</t>
  </si>
  <si>
    <t>Martin Heinisch</t>
  </si>
  <si>
    <t>74838547</t>
  </si>
  <si>
    <t>"BATTLE KINGS" - jubilejní 10. ročník přehlídky pěveckých a tanečních soutěží</t>
  </si>
  <si>
    <t>SAK Studénka, příspěvková organizace</t>
  </si>
  <si>
    <t>66183561</t>
  </si>
  <si>
    <t>Studénka_fest 2014</t>
  </si>
  <si>
    <t>Větrné mlýny s.r.o.</t>
  </si>
  <si>
    <t>29279194</t>
  </si>
  <si>
    <t>Měsíc autorského čtení 2014</t>
  </si>
  <si>
    <t xml:space="preserve">Region Slezská brána 
</t>
  </si>
  <si>
    <t>Svazek obcí</t>
  </si>
  <si>
    <t>69609969</t>
  </si>
  <si>
    <t>Kniha Příroda Regionu Slezská brána</t>
  </si>
  <si>
    <t>Obec Kyjovice</t>
  </si>
  <si>
    <t>00534722</t>
  </si>
  <si>
    <t>Chuť babího léta</t>
  </si>
  <si>
    <t>Obec Nové Heřminovy</t>
  </si>
  <si>
    <t>00846538</t>
  </si>
  <si>
    <t>Setkání rodáků</t>
  </si>
  <si>
    <t>Klub angažovaných muzikantů</t>
  </si>
  <si>
    <t>66740215</t>
  </si>
  <si>
    <t>Projekt na podporu kulturních a volnočasových aktivit klubu Stoun v rámci prevence sociálně patologických jevů</t>
  </si>
  <si>
    <t>Lázeňské kulturní léto Klimkovice</t>
  </si>
  <si>
    <t>Fyzická osoba podnikající</t>
  </si>
  <si>
    <t>Fyzická osoba nepodnikající</t>
  </si>
  <si>
    <t>IČ / Datum narození</t>
  </si>
  <si>
    <t>Celkem 62 ks</t>
  </si>
  <si>
    <t>00300764</t>
  </si>
  <si>
    <t>Poskytnutí účelových neinvestičních dotací z rozpočtu Moravskoslezského kraje náhradním žadatelům v rámci "Programu podpory aktivit v oblasti kultury na rok 2014"</t>
  </si>
  <si>
    <t>Schválená dotace 
v Kč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</si>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</sst>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 shrinkToFi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4" fontId="3" fillId="0" borderId="0" xfId="0" applyNumberFormat="1" applyFont="1" applyAlignment="1">
      <alignment vertical="top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NumberFormat="1" applyFont="1" applyBorder="1" applyAlignment="1">
      <alignment horizontal="left" vertical="top"/>
    </xf>
    <xf numFmtId="0" fontId="6" fillId="0" borderId="1" xfId="0" applyNumberFormat="1" applyFont="1" applyBorder="1" applyAlignment="1">
      <alignment horizontal="right" vertical="top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right" vertical="top"/>
    </xf>
    <xf numFmtId="14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zoomScale="90" zoomScaleNormal="90" workbookViewId="0">
      <selection activeCell="D3" sqref="D3"/>
    </sheetView>
  </sheetViews>
  <sheetFormatPr defaultRowHeight="14.25" x14ac:dyDescent="0.2"/>
  <cols>
    <col min="1" max="1" width="3" style="5" customWidth="1"/>
    <col min="2" max="2" width="4.28515625" style="5" customWidth="1"/>
    <col min="3" max="3" width="36.5703125" style="5" customWidth="1"/>
    <col min="4" max="4" width="12.5703125" style="5" customWidth="1"/>
    <col min="5" max="5" width="11.85546875" style="5" customWidth="1"/>
    <col min="6" max="6" width="51.85546875" style="5" customWidth="1"/>
    <col min="7" max="7" width="13.5703125" style="5" bestFit="1" customWidth="1"/>
    <col min="8" max="8" width="12.5703125" style="5" bestFit="1" customWidth="1"/>
    <col min="9" max="16384" width="9.140625" style="5"/>
  </cols>
  <sheetData>
    <row r="1" spans="1:8" x14ac:dyDescent="0.2">
      <c r="A1" s="10"/>
    </row>
    <row r="2" spans="1:8" x14ac:dyDescent="0.2">
      <c r="A2" s="11"/>
    </row>
    <row r="3" spans="1:8" x14ac:dyDescent="0.2">
      <c r="A3" s="11"/>
    </row>
    <row r="4" spans="1:8" x14ac:dyDescent="0.2">
      <c r="A4" s="10"/>
    </row>
    <row r="5" spans="1:8" x14ac:dyDescent="0.2">
      <c r="A5" s="11"/>
    </row>
    <row r="6" spans="1:8" ht="34.5" customHeight="1" x14ac:dyDescent="0.25">
      <c r="A6" s="27" t="s">
        <v>183</v>
      </c>
      <c r="B6" s="28"/>
      <c r="C6" s="28"/>
      <c r="D6" s="28"/>
      <c r="E6" s="28"/>
      <c r="F6" s="28"/>
      <c r="G6" s="28"/>
      <c r="H6" s="28"/>
    </row>
    <row r="7" spans="1:8" ht="15" thickBot="1" x14ac:dyDescent="0.25">
      <c r="A7" s="11"/>
    </row>
    <row r="8" spans="1:8" ht="88.5" thickBot="1" x14ac:dyDescent="0.25">
      <c r="A8" s="1" t="s">
        <v>0</v>
      </c>
      <c r="B8" s="2" t="s">
        <v>1</v>
      </c>
      <c r="C8" s="3" t="s">
        <v>2</v>
      </c>
      <c r="D8" s="3" t="s">
        <v>3</v>
      </c>
      <c r="E8" s="3" t="s">
        <v>180</v>
      </c>
      <c r="F8" s="3" t="s">
        <v>4</v>
      </c>
      <c r="G8" s="4" t="s">
        <v>5</v>
      </c>
      <c r="H8" s="12" t="s">
        <v>184</v>
      </c>
    </row>
    <row r="9" spans="1:8" ht="29.25" customHeight="1" thickBot="1" x14ac:dyDescent="0.25">
      <c r="A9" s="17">
        <v>1</v>
      </c>
      <c r="B9" s="18">
        <v>134</v>
      </c>
      <c r="C9" s="19" t="s">
        <v>110</v>
      </c>
      <c r="D9" s="19" t="s">
        <v>9</v>
      </c>
      <c r="E9" s="20" t="s">
        <v>111</v>
      </c>
      <c r="F9" s="21" t="s">
        <v>112</v>
      </c>
      <c r="G9" s="22">
        <v>100000</v>
      </c>
      <c r="H9" s="23">
        <v>50000</v>
      </c>
    </row>
    <row r="10" spans="1:8" ht="29.25" customHeight="1" thickBot="1" x14ac:dyDescent="0.25">
      <c r="A10" s="17">
        <v>2</v>
      </c>
      <c r="B10" s="18">
        <v>58</v>
      </c>
      <c r="C10" s="19" t="s">
        <v>61</v>
      </c>
      <c r="D10" s="19" t="s">
        <v>7</v>
      </c>
      <c r="E10" s="20" t="s">
        <v>62</v>
      </c>
      <c r="F10" s="21" t="s">
        <v>63</v>
      </c>
      <c r="G10" s="22">
        <v>300000</v>
      </c>
      <c r="H10" s="23">
        <v>150000</v>
      </c>
    </row>
    <row r="11" spans="1:8" ht="26.25" thickBot="1" x14ac:dyDescent="0.25">
      <c r="A11" s="17">
        <v>3</v>
      </c>
      <c r="B11" s="18">
        <v>125</v>
      </c>
      <c r="C11" s="19" t="s">
        <v>18</v>
      </c>
      <c r="D11" s="19" t="s">
        <v>6</v>
      </c>
      <c r="E11" s="20" t="s">
        <v>19</v>
      </c>
      <c r="F11" s="21" t="s">
        <v>20</v>
      </c>
      <c r="G11" s="22">
        <v>78000</v>
      </c>
      <c r="H11" s="23">
        <v>39000</v>
      </c>
    </row>
    <row r="12" spans="1:8" ht="29.25" customHeight="1" thickBot="1" x14ac:dyDescent="0.25">
      <c r="A12" s="17">
        <v>4</v>
      </c>
      <c r="B12" s="18">
        <v>90</v>
      </c>
      <c r="C12" s="19" t="s">
        <v>21</v>
      </c>
      <c r="D12" s="19" t="s">
        <v>9</v>
      </c>
      <c r="E12" s="20" t="s">
        <v>22</v>
      </c>
      <c r="F12" s="21" t="s">
        <v>23</v>
      </c>
      <c r="G12" s="22">
        <v>121600</v>
      </c>
      <c r="H12" s="23">
        <v>60800</v>
      </c>
    </row>
    <row r="13" spans="1:8" ht="29.25" customHeight="1" thickBot="1" x14ac:dyDescent="0.25">
      <c r="A13" s="17">
        <v>5</v>
      </c>
      <c r="B13" s="18">
        <v>1</v>
      </c>
      <c r="C13" s="19" t="s">
        <v>24</v>
      </c>
      <c r="D13" s="19" t="s">
        <v>6</v>
      </c>
      <c r="E13" s="20" t="s">
        <v>25</v>
      </c>
      <c r="F13" s="21" t="s">
        <v>26</v>
      </c>
      <c r="G13" s="22">
        <v>520000</v>
      </c>
      <c r="H13" s="23">
        <v>150000</v>
      </c>
    </row>
    <row r="14" spans="1:8" ht="26.25" thickBot="1" x14ac:dyDescent="0.25">
      <c r="A14" s="17">
        <v>6</v>
      </c>
      <c r="B14" s="18">
        <v>115</v>
      </c>
      <c r="C14" s="19" t="s">
        <v>30</v>
      </c>
      <c r="D14" s="19" t="s">
        <v>11</v>
      </c>
      <c r="E14" s="20" t="s">
        <v>31</v>
      </c>
      <c r="F14" s="21" t="s">
        <v>32</v>
      </c>
      <c r="G14" s="22">
        <v>208000</v>
      </c>
      <c r="H14" s="23">
        <v>103000</v>
      </c>
    </row>
    <row r="15" spans="1:8" ht="29.25" customHeight="1" thickBot="1" x14ac:dyDescent="0.25">
      <c r="A15" s="17">
        <v>7</v>
      </c>
      <c r="B15" s="18">
        <v>126</v>
      </c>
      <c r="C15" s="19" t="s">
        <v>27</v>
      </c>
      <c r="D15" s="19" t="s">
        <v>6</v>
      </c>
      <c r="E15" s="20" t="s">
        <v>28</v>
      </c>
      <c r="F15" s="21" t="s">
        <v>29</v>
      </c>
      <c r="G15" s="22">
        <v>190000</v>
      </c>
      <c r="H15" s="23">
        <v>90000</v>
      </c>
    </row>
    <row r="16" spans="1:8" ht="43.5" customHeight="1" thickBot="1" x14ac:dyDescent="0.25">
      <c r="A16" s="17">
        <v>8</v>
      </c>
      <c r="B16" s="18">
        <v>47</v>
      </c>
      <c r="C16" s="19" t="s">
        <v>39</v>
      </c>
      <c r="D16" s="19" t="s">
        <v>6</v>
      </c>
      <c r="E16" s="20" t="s">
        <v>40</v>
      </c>
      <c r="F16" s="21" t="s">
        <v>41</v>
      </c>
      <c r="G16" s="22">
        <v>335000</v>
      </c>
      <c r="H16" s="23">
        <v>150000</v>
      </c>
    </row>
    <row r="17" spans="1:8" ht="29.25" customHeight="1" thickBot="1" x14ac:dyDescent="0.25">
      <c r="A17" s="17">
        <v>9</v>
      </c>
      <c r="B17" s="18">
        <v>39</v>
      </c>
      <c r="C17" s="19" t="s">
        <v>36</v>
      </c>
      <c r="D17" s="19" t="s">
        <v>6</v>
      </c>
      <c r="E17" s="20" t="s">
        <v>37</v>
      </c>
      <c r="F17" s="21" t="s">
        <v>38</v>
      </c>
      <c r="G17" s="22">
        <v>320000</v>
      </c>
      <c r="H17" s="23">
        <v>80000</v>
      </c>
    </row>
    <row r="18" spans="1:8" ht="29.25" customHeight="1" thickBot="1" x14ac:dyDescent="0.25">
      <c r="A18" s="17">
        <v>10</v>
      </c>
      <c r="B18" s="18">
        <v>34</v>
      </c>
      <c r="C18" s="19" t="s">
        <v>33</v>
      </c>
      <c r="D18" s="19" t="s">
        <v>6</v>
      </c>
      <c r="E18" s="20" t="s">
        <v>34</v>
      </c>
      <c r="F18" s="21" t="s">
        <v>35</v>
      </c>
      <c r="G18" s="22">
        <v>288000</v>
      </c>
      <c r="H18" s="23">
        <v>140000</v>
      </c>
    </row>
    <row r="19" spans="1:8" ht="39" thickBot="1" x14ac:dyDescent="0.25">
      <c r="A19" s="17">
        <v>11</v>
      </c>
      <c r="B19" s="18">
        <v>67</v>
      </c>
      <c r="C19" s="19" t="s">
        <v>42</v>
      </c>
      <c r="D19" s="19" t="s">
        <v>43</v>
      </c>
      <c r="E19" s="20" t="s">
        <v>44</v>
      </c>
      <c r="F19" s="21" t="s">
        <v>45</v>
      </c>
      <c r="G19" s="22">
        <v>336000</v>
      </c>
      <c r="H19" s="23">
        <v>150000</v>
      </c>
    </row>
    <row r="20" spans="1:8" ht="26.25" thickBot="1" x14ac:dyDescent="0.25">
      <c r="A20" s="17">
        <v>12</v>
      </c>
      <c r="B20" s="18">
        <v>69</v>
      </c>
      <c r="C20" s="19" t="s">
        <v>46</v>
      </c>
      <c r="D20" s="19" t="s">
        <v>178</v>
      </c>
      <c r="E20" s="20" t="s">
        <v>47</v>
      </c>
      <c r="F20" s="21" t="s">
        <v>48</v>
      </c>
      <c r="G20" s="22">
        <v>235000</v>
      </c>
      <c r="H20" s="23">
        <v>113000</v>
      </c>
    </row>
    <row r="21" spans="1:8" ht="29.25" customHeight="1" thickBot="1" x14ac:dyDescent="0.25">
      <c r="A21" s="17">
        <v>13</v>
      </c>
      <c r="B21" s="18">
        <v>82</v>
      </c>
      <c r="C21" s="19" t="s">
        <v>49</v>
      </c>
      <c r="D21" s="19" t="s">
        <v>7</v>
      </c>
      <c r="E21" s="20" t="s">
        <v>50</v>
      </c>
      <c r="F21" s="21" t="s">
        <v>51</v>
      </c>
      <c r="G21" s="22">
        <v>71600</v>
      </c>
      <c r="H21" s="23">
        <v>30500</v>
      </c>
    </row>
    <row r="22" spans="1:8" ht="27" customHeight="1" thickBot="1" x14ac:dyDescent="0.25">
      <c r="A22" s="17">
        <v>14</v>
      </c>
      <c r="B22" s="18">
        <v>9</v>
      </c>
      <c r="C22" s="19" t="s">
        <v>52</v>
      </c>
      <c r="D22" s="19" t="s">
        <v>9</v>
      </c>
      <c r="E22" s="20" t="s">
        <v>53</v>
      </c>
      <c r="F22" s="21" t="s">
        <v>54</v>
      </c>
      <c r="G22" s="22">
        <v>260000</v>
      </c>
      <c r="H22" s="23">
        <v>130000</v>
      </c>
    </row>
    <row r="23" spans="1:8" ht="27" customHeight="1" thickBot="1" x14ac:dyDescent="0.25">
      <c r="A23" s="17">
        <v>15</v>
      </c>
      <c r="B23" s="18">
        <v>50</v>
      </c>
      <c r="C23" s="19" t="s">
        <v>55</v>
      </c>
      <c r="D23" s="19" t="s">
        <v>9</v>
      </c>
      <c r="E23" s="20" t="s">
        <v>56</v>
      </c>
      <c r="F23" s="21" t="s">
        <v>57</v>
      </c>
      <c r="G23" s="22">
        <v>160000</v>
      </c>
      <c r="H23" s="23">
        <v>80000</v>
      </c>
    </row>
    <row r="24" spans="1:8" ht="29.25" customHeight="1" thickBot="1" x14ac:dyDescent="0.25">
      <c r="A24" s="17">
        <v>16</v>
      </c>
      <c r="B24" s="18">
        <v>52</v>
      </c>
      <c r="C24" s="19" t="s">
        <v>58</v>
      </c>
      <c r="D24" s="19" t="s">
        <v>7</v>
      </c>
      <c r="E24" s="20" t="s">
        <v>59</v>
      </c>
      <c r="F24" s="21" t="s">
        <v>60</v>
      </c>
      <c r="G24" s="22">
        <v>200000</v>
      </c>
      <c r="H24" s="23">
        <v>100000</v>
      </c>
    </row>
    <row r="25" spans="1:8" ht="29.25" customHeight="1" thickBot="1" x14ac:dyDescent="0.25">
      <c r="A25" s="17">
        <v>17</v>
      </c>
      <c r="B25" s="18">
        <v>59</v>
      </c>
      <c r="C25" s="19" t="s">
        <v>64</v>
      </c>
      <c r="D25" s="19" t="s">
        <v>6</v>
      </c>
      <c r="E25" s="20" t="s">
        <v>65</v>
      </c>
      <c r="F25" s="21" t="s">
        <v>66</v>
      </c>
      <c r="G25" s="22">
        <v>85000</v>
      </c>
      <c r="H25" s="23">
        <v>42500</v>
      </c>
    </row>
    <row r="26" spans="1:8" ht="29.25" customHeight="1" thickBot="1" x14ac:dyDescent="0.25">
      <c r="A26" s="17">
        <v>18</v>
      </c>
      <c r="B26" s="18">
        <v>62</v>
      </c>
      <c r="C26" s="19" t="s">
        <v>16</v>
      </c>
      <c r="D26" s="19" t="s">
        <v>7</v>
      </c>
      <c r="E26" s="20" t="s">
        <v>17</v>
      </c>
      <c r="F26" s="21" t="s">
        <v>67</v>
      </c>
      <c r="G26" s="22">
        <v>303000</v>
      </c>
      <c r="H26" s="23">
        <v>148000</v>
      </c>
    </row>
    <row r="27" spans="1:8" ht="26.25" thickBot="1" x14ac:dyDescent="0.25">
      <c r="A27" s="17">
        <v>19</v>
      </c>
      <c r="B27" s="18">
        <v>65</v>
      </c>
      <c r="C27" s="19" t="s">
        <v>68</v>
      </c>
      <c r="D27" s="19" t="s">
        <v>178</v>
      </c>
      <c r="E27" s="20" t="s">
        <v>69</v>
      </c>
      <c r="F27" s="21" t="s">
        <v>70</v>
      </c>
      <c r="G27" s="22">
        <v>420000</v>
      </c>
      <c r="H27" s="23">
        <v>50000</v>
      </c>
    </row>
    <row r="28" spans="1:8" ht="26.25" thickBot="1" x14ac:dyDescent="0.25">
      <c r="A28" s="17">
        <v>20</v>
      </c>
      <c r="B28" s="18">
        <v>68</v>
      </c>
      <c r="C28" s="19" t="s">
        <v>46</v>
      </c>
      <c r="D28" s="19" t="s">
        <v>178</v>
      </c>
      <c r="E28" s="20" t="s">
        <v>47</v>
      </c>
      <c r="F28" s="21" t="s">
        <v>71</v>
      </c>
      <c r="G28" s="22">
        <v>260000</v>
      </c>
      <c r="H28" s="23">
        <v>119000</v>
      </c>
    </row>
    <row r="29" spans="1:8" ht="29.25" customHeight="1" thickBot="1" x14ac:dyDescent="0.25">
      <c r="A29" s="17">
        <v>21</v>
      </c>
      <c r="B29" s="18">
        <v>71</v>
      </c>
      <c r="C29" s="19" t="s">
        <v>72</v>
      </c>
      <c r="D29" s="19" t="s">
        <v>9</v>
      </c>
      <c r="E29" s="20" t="s">
        <v>73</v>
      </c>
      <c r="F29" s="21" t="s">
        <v>74</v>
      </c>
      <c r="G29" s="22">
        <v>359000</v>
      </c>
      <c r="H29" s="23">
        <v>150000</v>
      </c>
    </row>
    <row r="30" spans="1:8" ht="27" customHeight="1" thickBot="1" x14ac:dyDescent="0.25">
      <c r="A30" s="17">
        <v>22</v>
      </c>
      <c r="B30" s="18">
        <v>84</v>
      </c>
      <c r="C30" s="19" t="s">
        <v>75</v>
      </c>
      <c r="D30" s="19" t="s">
        <v>76</v>
      </c>
      <c r="E30" s="20" t="s">
        <v>77</v>
      </c>
      <c r="F30" s="21" t="s">
        <v>78</v>
      </c>
      <c r="G30" s="22">
        <v>136800</v>
      </c>
      <c r="H30" s="23">
        <v>30000</v>
      </c>
    </row>
    <row r="31" spans="1:8" ht="29.25" customHeight="1" thickBot="1" x14ac:dyDescent="0.25">
      <c r="A31" s="17">
        <v>23</v>
      </c>
      <c r="B31" s="18">
        <v>32</v>
      </c>
      <c r="C31" s="19" t="s">
        <v>79</v>
      </c>
      <c r="D31" s="19" t="s">
        <v>9</v>
      </c>
      <c r="E31" s="20" t="s">
        <v>80</v>
      </c>
      <c r="F31" s="21" t="s">
        <v>81</v>
      </c>
      <c r="G31" s="22">
        <v>176000</v>
      </c>
      <c r="H31" s="23">
        <v>88000</v>
      </c>
    </row>
    <row r="32" spans="1:8" ht="29.25" customHeight="1" thickBot="1" x14ac:dyDescent="0.25">
      <c r="A32" s="17">
        <v>24</v>
      </c>
      <c r="B32" s="18">
        <v>45</v>
      </c>
      <c r="C32" s="19" t="s">
        <v>82</v>
      </c>
      <c r="D32" s="19" t="s">
        <v>9</v>
      </c>
      <c r="E32" s="20" t="s">
        <v>83</v>
      </c>
      <c r="F32" s="21" t="s">
        <v>84</v>
      </c>
      <c r="G32" s="22">
        <v>72000</v>
      </c>
      <c r="H32" s="23">
        <v>36000</v>
      </c>
    </row>
    <row r="33" spans="1:8" ht="29.25" customHeight="1" thickBot="1" x14ac:dyDescent="0.25">
      <c r="A33" s="17">
        <v>25</v>
      </c>
      <c r="B33" s="18">
        <v>48</v>
      </c>
      <c r="C33" s="19" t="s">
        <v>12</v>
      </c>
      <c r="D33" s="19" t="s">
        <v>6</v>
      </c>
      <c r="E33" s="20" t="s">
        <v>13</v>
      </c>
      <c r="F33" s="21" t="s">
        <v>85</v>
      </c>
      <c r="G33" s="22">
        <v>1000000</v>
      </c>
      <c r="H33" s="23">
        <v>150000</v>
      </c>
    </row>
    <row r="34" spans="1:8" ht="29.25" customHeight="1" thickBot="1" x14ac:dyDescent="0.25">
      <c r="A34" s="17">
        <v>26</v>
      </c>
      <c r="B34" s="18">
        <v>54</v>
      </c>
      <c r="C34" s="19" t="s">
        <v>86</v>
      </c>
      <c r="D34" s="19" t="s">
        <v>7</v>
      </c>
      <c r="E34" s="20" t="s">
        <v>87</v>
      </c>
      <c r="F34" s="21" t="s">
        <v>88</v>
      </c>
      <c r="G34" s="22">
        <v>200000</v>
      </c>
      <c r="H34" s="23">
        <v>100000</v>
      </c>
    </row>
    <row r="35" spans="1:8" ht="39" thickBot="1" x14ac:dyDescent="0.25">
      <c r="A35" s="17">
        <v>27</v>
      </c>
      <c r="B35" s="18">
        <v>78</v>
      </c>
      <c r="C35" s="19" t="s">
        <v>89</v>
      </c>
      <c r="D35" s="19" t="s">
        <v>43</v>
      </c>
      <c r="E35" s="20" t="s">
        <v>90</v>
      </c>
      <c r="F35" s="21" t="s">
        <v>91</v>
      </c>
      <c r="G35" s="22">
        <v>407000</v>
      </c>
      <c r="H35" s="23">
        <v>150000</v>
      </c>
    </row>
    <row r="36" spans="1:8" ht="39" thickBot="1" x14ac:dyDescent="0.25">
      <c r="A36" s="17">
        <v>28</v>
      </c>
      <c r="B36" s="18">
        <v>102</v>
      </c>
      <c r="C36" s="19" t="s">
        <v>92</v>
      </c>
      <c r="D36" s="19" t="s">
        <v>43</v>
      </c>
      <c r="E36" s="20" t="s">
        <v>93</v>
      </c>
      <c r="F36" s="21" t="s">
        <v>94</v>
      </c>
      <c r="G36" s="22">
        <v>209000</v>
      </c>
      <c r="H36" s="23">
        <v>100000</v>
      </c>
    </row>
    <row r="37" spans="1:8" ht="29.25" customHeight="1" thickBot="1" x14ac:dyDescent="0.25">
      <c r="A37" s="17">
        <v>29</v>
      </c>
      <c r="B37" s="18">
        <v>118</v>
      </c>
      <c r="C37" s="19" t="s">
        <v>95</v>
      </c>
      <c r="D37" s="19" t="s">
        <v>9</v>
      </c>
      <c r="E37" s="20" t="s">
        <v>96</v>
      </c>
      <c r="F37" s="21" t="s">
        <v>97</v>
      </c>
      <c r="G37" s="22">
        <v>884500</v>
      </c>
      <c r="H37" s="23">
        <v>150000</v>
      </c>
    </row>
    <row r="38" spans="1:8" ht="29.25" customHeight="1" thickBot="1" x14ac:dyDescent="0.25">
      <c r="A38" s="17">
        <v>30</v>
      </c>
      <c r="B38" s="18">
        <v>132</v>
      </c>
      <c r="C38" s="19" t="s">
        <v>98</v>
      </c>
      <c r="D38" s="19" t="s">
        <v>6</v>
      </c>
      <c r="E38" s="20" t="s">
        <v>99</v>
      </c>
      <c r="F38" s="21" t="s">
        <v>100</v>
      </c>
      <c r="G38" s="22">
        <v>266200</v>
      </c>
      <c r="H38" s="23">
        <v>85700</v>
      </c>
    </row>
    <row r="39" spans="1:8" ht="29.25" customHeight="1" thickBot="1" x14ac:dyDescent="0.25">
      <c r="A39" s="17">
        <v>31</v>
      </c>
      <c r="B39" s="24">
        <v>20</v>
      </c>
      <c r="C39" s="19" t="s">
        <v>101</v>
      </c>
      <c r="D39" s="19" t="s">
        <v>6</v>
      </c>
      <c r="E39" s="20" t="s">
        <v>102</v>
      </c>
      <c r="F39" s="21" t="s">
        <v>103</v>
      </c>
      <c r="G39" s="22">
        <v>283000</v>
      </c>
      <c r="H39" s="23">
        <v>111000</v>
      </c>
    </row>
    <row r="40" spans="1:8" ht="29.25" customHeight="1" thickBot="1" x14ac:dyDescent="0.25">
      <c r="A40" s="17">
        <v>32</v>
      </c>
      <c r="B40" s="18">
        <v>46</v>
      </c>
      <c r="C40" s="19" t="s">
        <v>104</v>
      </c>
      <c r="D40" s="19" t="s">
        <v>9</v>
      </c>
      <c r="E40" s="20" t="s">
        <v>105</v>
      </c>
      <c r="F40" s="21" t="s">
        <v>106</v>
      </c>
      <c r="G40" s="22">
        <v>283000</v>
      </c>
      <c r="H40" s="23">
        <v>141500</v>
      </c>
    </row>
    <row r="41" spans="1:8" ht="29.25" customHeight="1" thickBot="1" x14ac:dyDescent="0.25">
      <c r="A41" s="17">
        <v>33</v>
      </c>
      <c r="B41" s="18">
        <v>83</v>
      </c>
      <c r="C41" s="19" t="s">
        <v>49</v>
      </c>
      <c r="D41" s="19" t="s">
        <v>7</v>
      </c>
      <c r="E41" s="20" t="s">
        <v>50</v>
      </c>
      <c r="F41" s="21" t="s">
        <v>107</v>
      </c>
      <c r="G41" s="22">
        <v>100300</v>
      </c>
      <c r="H41" s="23">
        <v>49700</v>
      </c>
    </row>
    <row r="42" spans="1:8" ht="29.25" customHeight="1" thickBot="1" x14ac:dyDescent="0.25">
      <c r="A42" s="17">
        <v>34</v>
      </c>
      <c r="B42" s="18">
        <v>85</v>
      </c>
      <c r="C42" s="19" t="s">
        <v>75</v>
      </c>
      <c r="D42" s="19" t="s">
        <v>76</v>
      </c>
      <c r="E42" s="20" t="s">
        <v>77</v>
      </c>
      <c r="F42" s="21" t="s">
        <v>108</v>
      </c>
      <c r="G42" s="22">
        <v>177000</v>
      </c>
      <c r="H42" s="23">
        <v>30000</v>
      </c>
    </row>
    <row r="43" spans="1:8" ht="26.25" thickBot="1" x14ac:dyDescent="0.25">
      <c r="A43" s="17">
        <v>35</v>
      </c>
      <c r="B43" s="18">
        <v>122</v>
      </c>
      <c r="C43" s="19" t="s">
        <v>30</v>
      </c>
      <c r="D43" s="19" t="s">
        <v>11</v>
      </c>
      <c r="E43" s="20" t="s">
        <v>31</v>
      </c>
      <c r="F43" s="21" t="s">
        <v>109</v>
      </c>
      <c r="G43" s="22">
        <v>226500</v>
      </c>
      <c r="H43" s="23">
        <v>113000</v>
      </c>
    </row>
    <row r="44" spans="1:8" ht="26.25" thickBot="1" x14ac:dyDescent="0.25">
      <c r="A44" s="17">
        <v>36</v>
      </c>
      <c r="B44" s="18">
        <v>15</v>
      </c>
      <c r="C44" s="19" t="s">
        <v>113</v>
      </c>
      <c r="D44" s="19" t="s">
        <v>178</v>
      </c>
      <c r="E44" s="20" t="s">
        <v>114</v>
      </c>
      <c r="F44" s="21" t="s">
        <v>115</v>
      </c>
      <c r="G44" s="22">
        <v>170000</v>
      </c>
      <c r="H44" s="23">
        <v>85000</v>
      </c>
    </row>
    <row r="45" spans="1:8" ht="29.25" customHeight="1" thickBot="1" x14ac:dyDescent="0.25">
      <c r="A45" s="17">
        <v>37</v>
      </c>
      <c r="B45" s="18">
        <v>16</v>
      </c>
      <c r="C45" s="19" t="s">
        <v>82</v>
      </c>
      <c r="D45" s="19" t="s">
        <v>9</v>
      </c>
      <c r="E45" s="20" t="s">
        <v>83</v>
      </c>
      <c r="F45" s="21" t="s">
        <v>116</v>
      </c>
      <c r="G45" s="22">
        <v>70000</v>
      </c>
      <c r="H45" s="23">
        <v>35000</v>
      </c>
    </row>
    <row r="46" spans="1:8" ht="26.25" thickBot="1" x14ac:dyDescent="0.25">
      <c r="A46" s="17">
        <v>38</v>
      </c>
      <c r="B46" s="18">
        <v>29</v>
      </c>
      <c r="C46" s="19" t="s">
        <v>117</v>
      </c>
      <c r="D46" s="19" t="s">
        <v>6</v>
      </c>
      <c r="E46" s="20" t="s">
        <v>118</v>
      </c>
      <c r="F46" s="21" t="s">
        <v>119</v>
      </c>
      <c r="G46" s="22">
        <v>392000</v>
      </c>
      <c r="H46" s="23">
        <v>145000</v>
      </c>
    </row>
    <row r="47" spans="1:8" ht="27" customHeight="1" thickBot="1" x14ac:dyDescent="0.25">
      <c r="A47" s="17">
        <v>39</v>
      </c>
      <c r="B47" s="18">
        <v>76</v>
      </c>
      <c r="C47" s="19" t="s">
        <v>120</v>
      </c>
      <c r="D47" s="19" t="s">
        <v>6</v>
      </c>
      <c r="E47" s="20" t="s">
        <v>121</v>
      </c>
      <c r="F47" s="21" t="s">
        <v>122</v>
      </c>
      <c r="G47" s="22">
        <v>410000</v>
      </c>
      <c r="H47" s="23">
        <v>140000</v>
      </c>
    </row>
    <row r="48" spans="1:8" ht="39" thickBot="1" x14ac:dyDescent="0.25">
      <c r="A48" s="17">
        <v>40</v>
      </c>
      <c r="B48" s="18">
        <v>81</v>
      </c>
      <c r="C48" s="19" t="s">
        <v>123</v>
      </c>
      <c r="D48" s="19" t="s">
        <v>7</v>
      </c>
      <c r="E48" s="20" t="s">
        <v>124</v>
      </c>
      <c r="F48" s="21" t="s">
        <v>125</v>
      </c>
      <c r="G48" s="22">
        <v>359300</v>
      </c>
      <c r="H48" s="23">
        <v>149800</v>
      </c>
    </row>
    <row r="49" spans="1:8" ht="26.25" thickBot="1" x14ac:dyDescent="0.25">
      <c r="A49" s="17">
        <v>41</v>
      </c>
      <c r="B49" s="18">
        <v>96</v>
      </c>
      <c r="C49" s="19" t="s">
        <v>126</v>
      </c>
      <c r="D49" s="19" t="s">
        <v>11</v>
      </c>
      <c r="E49" s="20" t="s">
        <v>127</v>
      </c>
      <c r="F49" s="21" t="s">
        <v>128</v>
      </c>
      <c r="G49" s="22">
        <v>280000</v>
      </c>
      <c r="H49" s="23">
        <v>100000</v>
      </c>
    </row>
    <row r="50" spans="1:8" ht="27" customHeight="1" thickBot="1" x14ac:dyDescent="0.25">
      <c r="A50" s="17">
        <v>42</v>
      </c>
      <c r="B50" s="18">
        <v>108</v>
      </c>
      <c r="C50" s="19" t="s">
        <v>129</v>
      </c>
      <c r="D50" s="19" t="s">
        <v>6</v>
      </c>
      <c r="E50" s="20" t="s">
        <v>130</v>
      </c>
      <c r="F50" s="21" t="s">
        <v>131</v>
      </c>
      <c r="G50" s="22">
        <v>212000</v>
      </c>
      <c r="H50" s="23">
        <v>106000</v>
      </c>
    </row>
    <row r="51" spans="1:8" ht="29.25" customHeight="1" thickBot="1" x14ac:dyDescent="0.25">
      <c r="A51" s="17">
        <v>43</v>
      </c>
      <c r="B51" s="18">
        <v>2</v>
      </c>
      <c r="C51" s="19" t="s">
        <v>132</v>
      </c>
      <c r="D51" s="19" t="s">
        <v>6</v>
      </c>
      <c r="E51" s="20" t="s">
        <v>133</v>
      </c>
      <c r="F51" s="21" t="s">
        <v>134</v>
      </c>
      <c r="G51" s="22">
        <v>100000</v>
      </c>
      <c r="H51" s="23">
        <v>50000</v>
      </c>
    </row>
    <row r="52" spans="1:8" ht="29.25" customHeight="1" thickBot="1" x14ac:dyDescent="0.25">
      <c r="A52" s="17">
        <v>44</v>
      </c>
      <c r="B52" s="18">
        <v>6</v>
      </c>
      <c r="C52" s="19" t="s">
        <v>135</v>
      </c>
      <c r="D52" s="19" t="s">
        <v>7</v>
      </c>
      <c r="E52" s="20" t="s">
        <v>136</v>
      </c>
      <c r="F52" s="21" t="s">
        <v>137</v>
      </c>
      <c r="G52" s="22">
        <v>300000</v>
      </c>
      <c r="H52" s="23">
        <v>150000</v>
      </c>
    </row>
    <row r="53" spans="1:8" ht="43.5" customHeight="1" thickBot="1" x14ac:dyDescent="0.25">
      <c r="A53" s="17">
        <v>45</v>
      </c>
      <c r="B53" s="24">
        <v>28</v>
      </c>
      <c r="C53" s="19" t="s">
        <v>185</v>
      </c>
      <c r="D53" s="19" t="s">
        <v>179</v>
      </c>
      <c r="E53" s="25" t="s">
        <v>185</v>
      </c>
      <c r="F53" s="21" t="s">
        <v>138</v>
      </c>
      <c r="G53" s="22">
        <v>265000</v>
      </c>
      <c r="H53" s="23">
        <v>132500</v>
      </c>
    </row>
    <row r="54" spans="1:8" ht="27" customHeight="1" thickBot="1" x14ac:dyDescent="0.25">
      <c r="A54" s="17">
        <v>46</v>
      </c>
      <c r="B54" s="24">
        <v>86</v>
      </c>
      <c r="C54" s="19" t="s">
        <v>75</v>
      </c>
      <c r="D54" s="19" t="s">
        <v>76</v>
      </c>
      <c r="E54" s="20" t="s">
        <v>77</v>
      </c>
      <c r="F54" s="21" t="s">
        <v>139</v>
      </c>
      <c r="G54" s="22">
        <v>258000</v>
      </c>
      <c r="H54" s="23">
        <v>122000</v>
      </c>
    </row>
    <row r="55" spans="1:8" ht="29.25" customHeight="1" thickBot="1" x14ac:dyDescent="0.25">
      <c r="A55" s="17">
        <v>47</v>
      </c>
      <c r="B55" s="24">
        <v>93</v>
      </c>
      <c r="C55" s="19" t="s">
        <v>86</v>
      </c>
      <c r="D55" s="19" t="s">
        <v>7</v>
      </c>
      <c r="E55" s="20" t="s">
        <v>87</v>
      </c>
      <c r="F55" s="21" t="s">
        <v>140</v>
      </c>
      <c r="G55" s="22">
        <v>197200</v>
      </c>
      <c r="H55" s="23">
        <v>90000</v>
      </c>
    </row>
    <row r="56" spans="1:8" ht="29.25" customHeight="1" thickBot="1" x14ac:dyDescent="0.25">
      <c r="A56" s="17">
        <v>48</v>
      </c>
      <c r="B56" s="24">
        <v>98</v>
      </c>
      <c r="C56" s="19" t="s">
        <v>141</v>
      </c>
      <c r="D56" s="19" t="s">
        <v>6</v>
      </c>
      <c r="E56" s="20" t="s">
        <v>142</v>
      </c>
      <c r="F56" s="21" t="s">
        <v>143</v>
      </c>
      <c r="G56" s="22">
        <v>1500000</v>
      </c>
      <c r="H56" s="23">
        <v>150000</v>
      </c>
    </row>
    <row r="57" spans="1:8" ht="29.25" customHeight="1" thickBot="1" x14ac:dyDescent="0.25">
      <c r="A57" s="17">
        <v>49</v>
      </c>
      <c r="B57" s="18">
        <v>100</v>
      </c>
      <c r="C57" s="19" t="s">
        <v>144</v>
      </c>
      <c r="D57" s="19" t="s">
        <v>6</v>
      </c>
      <c r="E57" s="20" t="s">
        <v>145</v>
      </c>
      <c r="F57" s="21" t="s">
        <v>146</v>
      </c>
      <c r="G57" s="22">
        <v>129000</v>
      </c>
      <c r="H57" s="23">
        <v>63500</v>
      </c>
    </row>
    <row r="58" spans="1:8" ht="26.25" thickBot="1" x14ac:dyDescent="0.25">
      <c r="A58" s="17">
        <v>50</v>
      </c>
      <c r="B58" s="18">
        <v>103</v>
      </c>
      <c r="C58" s="19" t="s">
        <v>147</v>
      </c>
      <c r="D58" s="19" t="s">
        <v>148</v>
      </c>
      <c r="E58" s="20" t="s">
        <v>149</v>
      </c>
      <c r="F58" s="21" t="s">
        <v>150</v>
      </c>
      <c r="G58" s="22">
        <v>522000</v>
      </c>
      <c r="H58" s="23">
        <v>100000</v>
      </c>
    </row>
    <row r="59" spans="1:8" ht="26.25" thickBot="1" x14ac:dyDescent="0.25">
      <c r="A59" s="17">
        <v>51</v>
      </c>
      <c r="B59" s="18">
        <v>107</v>
      </c>
      <c r="C59" s="19" t="s">
        <v>151</v>
      </c>
      <c r="D59" s="19" t="s">
        <v>178</v>
      </c>
      <c r="E59" s="20" t="s">
        <v>152</v>
      </c>
      <c r="F59" s="21" t="s">
        <v>153</v>
      </c>
      <c r="G59" s="22">
        <v>250000</v>
      </c>
      <c r="H59" s="23">
        <v>125000</v>
      </c>
    </row>
    <row r="60" spans="1:8" ht="27" customHeight="1" thickBot="1" x14ac:dyDescent="0.25">
      <c r="A60" s="17">
        <v>52</v>
      </c>
      <c r="B60" s="18">
        <v>135</v>
      </c>
      <c r="C60" s="19" t="s">
        <v>110</v>
      </c>
      <c r="D60" s="19" t="s">
        <v>9</v>
      </c>
      <c r="E60" s="20" t="s">
        <v>111</v>
      </c>
      <c r="F60" s="21" t="s">
        <v>154</v>
      </c>
      <c r="G60" s="22">
        <v>60000</v>
      </c>
      <c r="H60" s="23">
        <v>30000</v>
      </c>
    </row>
    <row r="61" spans="1:8" ht="26.25" thickBot="1" x14ac:dyDescent="0.25">
      <c r="A61" s="17">
        <v>53</v>
      </c>
      <c r="B61" s="18">
        <v>110</v>
      </c>
      <c r="C61" s="19" t="s">
        <v>155</v>
      </c>
      <c r="D61" s="19" t="s">
        <v>178</v>
      </c>
      <c r="E61" s="20" t="s">
        <v>156</v>
      </c>
      <c r="F61" s="21" t="s">
        <v>157</v>
      </c>
      <c r="G61" s="22">
        <v>315000</v>
      </c>
      <c r="H61" s="23">
        <v>47000</v>
      </c>
    </row>
    <row r="62" spans="1:8" ht="29.25" customHeight="1" thickBot="1" x14ac:dyDescent="0.25">
      <c r="A62" s="17">
        <v>54</v>
      </c>
      <c r="B62" s="18">
        <v>136</v>
      </c>
      <c r="C62" s="19" t="s">
        <v>158</v>
      </c>
      <c r="D62" s="19" t="s">
        <v>7</v>
      </c>
      <c r="E62" s="20" t="s">
        <v>159</v>
      </c>
      <c r="F62" s="21" t="s">
        <v>160</v>
      </c>
      <c r="G62" s="22">
        <v>102000</v>
      </c>
      <c r="H62" s="23">
        <v>50000</v>
      </c>
    </row>
    <row r="63" spans="1:8" ht="39" thickBot="1" x14ac:dyDescent="0.25">
      <c r="A63" s="17">
        <v>55</v>
      </c>
      <c r="B63" s="18">
        <v>143</v>
      </c>
      <c r="C63" s="19" t="s">
        <v>161</v>
      </c>
      <c r="D63" s="19" t="s">
        <v>43</v>
      </c>
      <c r="E63" s="20" t="s">
        <v>162</v>
      </c>
      <c r="F63" s="21" t="s">
        <v>163</v>
      </c>
      <c r="G63" s="22">
        <v>2007500</v>
      </c>
      <c r="H63" s="23">
        <v>100000</v>
      </c>
    </row>
    <row r="64" spans="1:8" ht="26.25" thickBot="1" x14ac:dyDescent="0.25">
      <c r="A64" s="17">
        <v>56</v>
      </c>
      <c r="B64" s="18">
        <v>49</v>
      </c>
      <c r="C64" s="19" t="s">
        <v>164</v>
      </c>
      <c r="D64" s="19" t="s">
        <v>165</v>
      </c>
      <c r="E64" s="20" t="s">
        <v>166</v>
      </c>
      <c r="F64" s="21" t="s">
        <v>167</v>
      </c>
      <c r="G64" s="22">
        <v>98000</v>
      </c>
      <c r="H64" s="23">
        <v>49000</v>
      </c>
    </row>
    <row r="65" spans="1:8" ht="29.25" customHeight="1" thickBot="1" x14ac:dyDescent="0.25">
      <c r="A65" s="17">
        <v>57</v>
      </c>
      <c r="B65" s="18">
        <v>139</v>
      </c>
      <c r="C65" s="19" t="s">
        <v>168</v>
      </c>
      <c r="D65" s="19" t="s">
        <v>9</v>
      </c>
      <c r="E65" s="20" t="s">
        <v>169</v>
      </c>
      <c r="F65" s="21" t="s">
        <v>170</v>
      </c>
      <c r="G65" s="22">
        <v>208000</v>
      </c>
      <c r="H65" s="23">
        <v>95000</v>
      </c>
    </row>
    <row r="66" spans="1:8" ht="29.25" customHeight="1" thickBot="1" x14ac:dyDescent="0.25">
      <c r="A66" s="17">
        <v>58</v>
      </c>
      <c r="B66" s="18">
        <v>70</v>
      </c>
      <c r="C66" s="19" t="s">
        <v>171</v>
      </c>
      <c r="D66" s="19" t="s">
        <v>9</v>
      </c>
      <c r="E66" s="20" t="s">
        <v>172</v>
      </c>
      <c r="F66" s="21" t="s">
        <v>173</v>
      </c>
      <c r="G66" s="22">
        <v>245000</v>
      </c>
      <c r="H66" s="23">
        <v>122500</v>
      </c>
    </row>
    <row r="67" spans="1:8" ht="26.25" thickBot="1" x14ac:dyDescent="0.25">
      <c r="A67" s="17">
        <v>59</v>
      </c>
      <c r="B67" s="18">
        <v>112</v>
      </c>
      <c r="C67" s="19" t="s">
        <v>174</v>
      </c>
      <c r="D67" s="19" t="s">
        <v>6</v>
      </c>
      <c r="E67" s="20" t="s">
        <v>175</v>
      </c>
      <c r="F67" s="21" t="s">
        <v>176</v>
      </c>
      <c r="G67" s="22">
        <v>400000</v>
      </c>
      <c r="H67" s="23">
        <v>150000</v>
      </c>
    </row>
    <row r="68" spans="1:8" ht="29.25" customHeight="1" thickBot="1" x14ac:dyDescent="0.25">
      <c r="A68" s="17">
        <v>60</v>
      </c>
      <c r="B68" s="18">
        <v>133</v>
      </c>
      <c r="C68" s="19" t="s">
        <v>110</v>
      </c>
      <c r="D68" s="19" t="s">
        <v>9</v>
      </c>
      <c r="E68" s="20" t="s">
        <v>111</v>
      </c>
      <c r="F68" s="21" t="s">
        <v>177</v>
      </c>
      <c r="G68" s="22">
        <v>300000</v>
      </c>
      <c r="H68" s="23">
        <v>150000</v>
      </c>
    </row>
    <row r="69" spans="1:8" ht="29.25" customHeight="1" thickBot="1" x14ac:dyDescent="0.25">
      <c r="A69" s="17">
        <v>61</v>
      </c>
      <c r="B69" s="18">
        <v>43</v>
      </c>
      <c r="C69" s="19" t="s">
        <v>8</v>
      </c>
      <c r="D69" s="19" t="s">
        <v>9</v>
      </c>
      <c r="E69" s="26" t="s">
        <v>182</v>
      </c>
      <c r="F69" s="21" t="s">
        <v>10</v>
      </c>
      <c r="G69" s="22">
        <v>112000</v>
      </c>
      <c r="H69" s="23">
        <v>56000</v>
      </c>
    </row>
    <row r="70" spans="1:8" ht="29.25" customHeight="1" thickBot="1" x14ac:dyDescent="0.25">
      <c r="A70" s="17">
        <v>62</v>
      </c>
      <c r="B70" s="18">
        <v>38</v>
      </c>
      <c r="C70" s="19" t="s">
        <v>14</v>
      </c>
      <c r="D70" s="19" t="s">
        <v>6</v>
      </c>
      <c r="E70" s="20">
        <v>22685901</v>
      </c>
      <c r="F70" s="21" t="s">
        <v>15</v>
      </c>
      <c r="G70" s="22">
        <v>378000</v>
      </c>
      <c r="H70" s="23">
        <v>150000</v>
      </c>
    </row>
    <row r="71" spans="1:8" s="16" customFormat="1" ht="29.25" customHeight="1" thickBot="1" x14ac:dyDescent="0.3">
      <c r="A71" s="13" t="s">
        <v>181</v>
      </c>
      <c r="B71" s="13"/>
      <c r="C71" s="14"/>
      <c r="D71" s="14"/>
      <c r="E71" s="14"/>
      <c r="F71" s="14"/>
      <c r="G71" s="15">
        <f>SUM(G9:G70)</f>
        <v>19211500</v>
      </c>
      <c r="H71" s="15">
        <f>SUM(H9:H70)</f>
        <v>6204000</v>
      </c>
    </row>
    <row r="72" spans="1:8" x14ac:dyDescent="0.2">
      <c r="A72" s="6"/>
      <c r="B72" s="7"/>
      <c r="C72" s="8"/>
      <c r="D72" s="8"/>
      <c r="E72" s="8"/>
      <c r="F72" s="8"/>
      <c r="G72" s="9"/>
      <c r="H72" s="9"/>
    </row>
  </sheetData>
  <mergeCells count="1">
    <mergeCell ref="A6:H6"/>
  </mergeCells>
  <pageMargins left="0.19685039370078741" right="0.19685039370078741" top="0.6692913385826772" bottom="0.19685039370078741" header="0.15748031496062992" footer="0.15748031496062992"/>
  <pageSetup paperSize="9" scale="95" orientation="landscape" r:id="rId1"/>
  <headerFooter>
    <oddHeader>&amp;L&amp;"Tahoma,Tučné"&amp;12Usnesení č. 8/688&amp;"Tahoma,Obyčejné" - Příloha č. 2
Počet stran přílohy: 4&amp;R&amp;"Tahoma,Obyčejné"&amp;12Strana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Bělecká Šárka</dc:creator>
  <cp:lastModifiedBy>Dračková Renáta</cp:lastModifiedBy>
  <cp:lastPrinted>2014-03-03T08:12:36Z</cp:lastPrinted>
  <dcterms:created xsi:type="dcterms:W3CDTF">2014-02-05T16:33:33Z</dcterms:created>
  <dcterms:modified xsi:type="dcterms:W3CDTF">2014-03-03T08:12:47Z</dcterms:modified>
</cp:coreProperties>
</file>