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240" windowHeight="10800" activeTab="0"/>
  </bookViews>
  <sheets>
    <sheet name="RSS - náhradníci" sheetId="1" r:id="rId1"/>
  </sheets>
  <definedNames>
    <definedName name="_xlnm.Print_Titles" localSheetId="0">'RSS - náhradníci'!$5:$5</definedName>
    <definedName name="_xlnm.Print_Area" localSheetId="0">'RSS - náhradníci'!$A$1:$K$20</definedName>
    <definedName name="Z_4087E42D_3952_4C7A_B9C1_0C845ADBA252_.wvu.FilterData" localSheetId="0" hidden="1">'RSS - náhradníci'!$A$5:$K$17</definedName>
    <definedName name="Z_4087E42D_3952_4C7A_B9C1_0C845ADBA252_.wvu.PrintArea" localSheetId="0" hidden="1">'RSS - náhradníci'!$A$1:$K$20</definedName>
    <definedName name="Z_4087E42D_3952_4C7A_B9C1_0C845ADBA252_.wvu.PrintTitles" localSheetId="0" hidden="1">'RSS - náhradníci'!$5:$5</definedName>
    <definedName name="Z_9808A9C2_B3F2_4E8E_BBFD_7B78BBD3E377_.wvu.FilterData" localSheetId="0" hidden="1">'RSS - náhradníci'!$A$5:$K$17</definedName>
    <definedName name="Z_9808A9C2_B3F2_4E8E_BBFD_7B78BBD3E377_.wvu.PrintArea" localSheetId="0" hidden="1">'RSS - náhradníci'!$A$1:$K$20</definedName>
    <definedName name="Z_9808A9C2_B3F2_4E8E_BBFD_7B78BBD3E377_.wvu.PrintTitles" localSheetId="0" hidden="1">'RSS - náhradníci'!$5:$5</definedName>
  </definedNames>
  <calcPr fullCalcOnLoad="1"/>
</workbook>
</file>

<file path=xl/sharedStrings.xml><?xml version="1.0" encoding="utf-8"?>
<sst xmlns="http://schemas.openxmlformats.org/spreadsheetml/2006/main" count="127" uniqueCount="85">
  <si>
    <t>Pořadník náhradních žadatelů na poskytnutí účelových dotací z rozpočtu kraje v Programu
 rozvoje sociálních služeb, včetně navazujících činností a činností v oblasti sociálně právní ochrany dětí na rok 2014</t>
  </si>
  <si>
    <t>Poř.č.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</si>
  <si>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</si>
  <si>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</si>
  <si>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</si>
  <si>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</si>
  <si>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</si>
  <si>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</si>
  <si>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</si>
  <si>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</si>
  <si>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</si>
  <si>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</si>
  <si>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13/14</t>
  </si>
  <si>
    <t>RSS 2/14</t>
  </si>
  <si>
    <t>Dětské krizové centrum, o.s.</t>
  </si>
  <si>
    <t>spolek</t>
  </si>
  <si>
    <t>Linka důvěry Dětského krizového centra v roce 2014 - efektivní forma pomoci dětem týraným, zneužívaným či jinak ohroženým a osobám v krizových životních situacích</t>
  </si>
  <si>
    <t>neinvestiční</t>
  </si>
  <si>
    <t>17/14</t>
  </si>
  <si>
    <t>RSS 4/14</t>
  </si>
  <si>
    <t>Althaia o.p. s.</t>
  </si>
  <si>
    <t>obecně prospěšná společnost</t>
  </si>
  <si>
    <t>Pohybem ke zdraví</t>
  </si>
  <si>
    <t>20/14</t>
  </si>
  <si>
    <t>Centrum sociálních služeb Ostrava, o.p.s.</t>
  </si>
  <si>
    <t>28659392</t>
  </si>
  <si>
    <t>Dejme dětem rodinu III.</t>
  </si>
  <si>
    <t>21/14</t>
  </si>
  <si>
    <t>Charita Ostrava</t>
  </si>
  <si>
    <t>církevní organizace</t>
  </si>
  <si>
    <t>Rodičovské centrum Klubíčko</t>
  </si>
  <si>
    <t>23/14</t>
  </si>
  <si>
    <t>Rodinné a komunitní centrum Chaloupka o.s.</t>
  </si>
  <si>
    <t>26678497</t>
  </si>
  <si>
    <t>Do Chaloupky za poznáním - 2014</t>
  </si>
  <si>
    <t>03/14</t>
  </si>
  <si>
    <t>Vzájemné soužití o.p.s.</t>
  </si>
  <si>
    <t>65497996</t>
  </si>
  <si>
    <t>"Dítě patří do rodiny II"</t>
  </si>
  <si>
    <t>16/14</t>
  </si>
  <si>
    <t>Charita Opava</t>
  </si>
  <si>
    <t>Je nám spolu dobře</t>
  </si>
  <si>
    <t>33/14</t>
  </si>
  <si>
    <t>Sdružení maminek Sluníčko o.s.</t>
  </si>
  <si>
    <t>26591537</t>
  </si>
  <si>
    <t>Sluníčko - sociální začleňování rodiny 2014</t>
  </si>
  <si>
    <t>37/14</t>
  </si>
  <si>
    <t>EUROTOPIA Opava o.p.s.</t>
  </si>
  <si>
    <t>25852345</t>
  </si>
  <si>
    <t>S rodinou proti vyloučení - Opavsko</t>
  </si>
  <si>
    <t>31/14</t>
  </si>
  <si>
    <t>RSS 5/14</t>
  </si>
  <si>
    <t>Rodičovské kompetence pro ohrožené rodiny 2014</t>
  </si>
  <si>
    <t>38/14</t>
  </si>
  <si>
    <t>S rodinou proti vyloučení - Krnovsko</t>
  </si>
  <si>
    <t>27/14</t>
  </si>
  <si>
    <t>Charita Frenštát pod Radhoštěm</t>
  </si>
  <si>
    <t>49590588</t>
  </si>
  <si>
    <t>Mateřské centrum klubíčko</t>
  </si>
  <si>
    <t>30/14</t>
  </si>
  <si>
    <t>Centrum mladé rodiny - BOBEŠ</t>
  </si>
  <si>
    <t>69624356</t>
  </si>
  <si>
    <t>Odborné poradenství pro péči o děti v CMR Bobeš</t>
  </si>
  <si>
    <t>15/14</t>
  </si>
  <si>
    <t>Slezská diakonie</t>
  </si>
  <si>
    <t>65468562</t>
  </si>
  <si>
    <t>Program pro pěstounské rodiny</t>
  </si>
  <si>
    <t>42/14</t>
  </si>
  <si>
    <t>ARBENI - Sdružení podporující střediska Slezské diakonie na Krnovsku a Bruntálsku</t>
  </si>
  <si>
    <t>UŽ NE jen sami doma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</si>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</sst>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3" fillId="23" borderId="6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25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0" fillId="34" borderId="11" xfId="46" applyFont="1" applyFill="1" applyBorder="1" applyAlignment="1">
      <alignment horizontal="center" vertical="center"/>
      <protection/>
    </xf>
    <xf numFmtId="49" fontId="0" fillId="34" borderId="11" xfId="46" applyNumberFormat="1" applyFont="1" applyFill="1" applyBorder="1" applyAlignment="1">
      <alignment horizontal="center" vertical="center" wrapText="1"/>
      <protection/>
    </xf>
    <xf numFmtId="0" fontId="0" fillId="34" borderId="11" xfId="46" applyFont="1" applyFill="1" applyBorder="1" applyAlignment="1">
      <alignment horizontal="center" vertical="center" wrapText="1"/>
      <protection/>
    </xf>
    <xf numFmtId="0" fontId="0" fillId="34" borderId="11" xfId="46" applyNumberFormat="1" applyFont="1" applyFill="1" applyBorder="1" applyAlignment="1">
      <alignment horizontal="center" vertical="center" wrapText="1"/>
      <protection/>
    </xf>
    <xf numFmtId="3" fontId="0" fillId="34" borderId="11" xfId="46" applyNumberFormat="1" applyFont="1" applyFill="1" applyBorder="1" applyAlignment="1">
      <alignment horizontal="center" vertical="center" wrapText="1"/>
      <protection/>
    </xf>
    <xf numFmtId="2" fontId="0" fillId="34" borderId="11" xfId="46" applyNumberFormat="1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4" sqref="M4"/>
    </sheetView>
  </sheetViews>
  <sheetFormatPr defaultColWidth="4.75390625" defaultRowHeight="12.75"/>
  <cols>
    <col min="1" max="1" width="6.875" style="1" customWidth="1"/>
    <col min="2" max="2" width="9.25390625" style="1" customWidth="1"/>
    <col min="3" max="3" width="10.375" style="1" customWidth="1"/>
    <col min="4" max="4" width="15.625" style="1" customWidth="1"/>
    <col min="5" max="5" width="10.375" style="1" bestFit="1" customWidth="1"/>
    <col min="6" max="6" width="12.375" style="1" customWidth="1"/>
    <col min="7" max="7" width="19.625" style="1" customWidth="1"/>
    <col min="8" max="8" width="10.625" style="1" customWidth="1"/>
    <col min="9" max="9" width="12.125" style="14" customWidth="1"/>
    <col min="10" max="10" width="12.625" style="15" customWidth="1"/>
    <col min="11" max="11" width="11.375" style="15" customWidth="1"/>
  </cols>
  <sheetData>
    <row r="1" spans="2:11" ht="27.75" customHeight="1"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1" ht="28.5" customHeight="1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1" ht="31.5" customHeight="1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46.5" customHeight="1">
      <c r="A4" s="2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75.75" customHeight="1">
      <c r="A5" s="3" t="s">
        <v>1</v>
      </c>
      <c r="B5" s="4" t="s">
        <v>2</v>
      </c>
      <c r="C5" s="4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5" t="s">
        <v>8</v>
      </c>
      <c r="I5" s="6" t="s">
        <v>9</v>
      </c>
      <c r="J5" s="5" t="s">
        <v>10</v>
      </c>
      <c r="K5" s="3" t="s">
        <v>11</v>
      </c>
    </row>
    <row r="6" spans="1:11" s="13" customFormat="1" ht="114.75">
      <c r="A6" s="7" t="s">
        <v>70</v>
      </c>
      <c r="B6" s="8" t="s">
        <v>12</v>
      </c>
      <c r="C6" s="8" t="s">
        <v>13</v>
      </c>
      <c r="D6" s="9" t="s">
        <v>14</v>
      </c>
      <c r="E6" s="10">
        <v>60460202</v>
      </c>
      <c r="F6" s="9" t="s">
        <v>15</v>
      </c>
      <c r="G6" s="9" t="s">
        <v>16</v>
      </c>
      <c r="H6" s="11">
        <v>2198480</v>
      </c>
      <c r="I6" s="12">
        <f aca="true" t="shared" si="0" ref="I6:I20">J6/H6*100</f>
        <v>2.2742986063098143</v>
      </c>
      <c r="J6" s="11">
        <v>50000</v>
      </c>
      <c r="K6" s="7" t="s">
        <v>17</v>
      </c>
    </row>
    <row r="7" spans="1:11" s="13" customFormat="1" ht="38.25">
      <c r="A7" s="7" t="s">
        <v>71</v>
      </c>
      <c r="B7" s="8" t="s">
        <v>18</v>
      </c>
      <c r="C7" s="8" t="s">
        <v>19</v>
      </c>
      <c r="D7" s="9" t="s">
        <v>20</v>
      </c>
      <c r="E7" s="10">
        <v>22892150</v>
      </c>
      <c r="F7" s="9" t="s">
        <v>21</v>
      </c>
      <c r="G7" s="9" t="s">
        <v>22</v>
      </c>
      <c r="H7" s="11">
        <v>75500</v>
      </c>
      <c r="I7" s="12">
        <f t="shared" si="0"/>
        <v>66.22516556291392</v>
      </c>
      <c r="J7" s="11">
        <v>50000</v>
      </c>
      <c r="K7" s="7" t="s">
        <v>17</v>
      </c>
    </row>
    <row r="8" spans="1:11" s="13" customFormat="1" ht="38.25">
      <c r="A8" s="7" t="s">
        <v>72</v>
      </c>
      <c r="B8" s="8" t="s">
        <v>23</v>
      </c>
      <c r="C8" s="8" t="s">
        <v>19</v>
      </c>
      <c r="D8" s="9" t="s">
        <v>24</v>
      </c>
      <c r="E8" s="10" t="s">
        <v>25</v>
      </c>
      <c r="F8" s="9" t="s">
        <v>21</v>
      </c>
      <c r="G8" s="9" t="s">
        <v>26</v>
      </c>
      <c r="H8" s="11">
        <v>71508</v>
      </c>
      <c r="I8" s="12">
        <f t="shared" si="0"/>
        <v>69.92224646193434</v>
      </c>
      <c r="J8" s="11">
        <v>50000</v>
      </c>
      <c r="K8" s="7" t="s">
        <v>17</v>
      </c>
    </row>
    <row r="9" spans="1:11" s="13" customFormat="1" ht="25.5">
      <c r="A9" s="7" t="s">
        <v>73</v>
      </c>
      <c r="B9" s="8" t="s">
        <v>27</v>
      </c>
      <c r="C9" s="8" t="s">
        <v>19</v>
      </c>
      <c r="D9" s="9" t="s">
        <v>28</v>
      </c>
      <c r="E9" s="10">
        <v>44940998</v>
      </c>
      <c r="F9" s="9" t="s">
        <v>29</v>
      </c>
      <c r="G9" s="9" t="s">
        <v>30</v>
      </c>
      <c r="H9" s="11">
        <v>313300</v>
      </c>
      <c r="I9" s="12">
        <f t="shared" si="0"/>
        <v>15.320778806255985</v>
      </c>
      <c r="J9" s="11">
        <v>48000</v>
      </c>
      <c r="K9" s="7" t="s">
        <v>17</v>
      </c>
    </row>
    <row r="10" spans="1:11" s="13" customFormat="1" ht="51">
      <c r="A10" s="7" t="s">
        <v>74</v>
      </c>
      <c r="B10" s="8" t="s">
        <v>31</v>
      </c>
      <c r="C10" s="8" t="s">
        <v>19</v>
      </c>
      <c r="D10" s="9" t="s">
        <v>32</v>
      </c>
      <c r="E10" s="10" t="s">
        <v>33</v>
      </c>
      <c r="F10" s="9" t="s">
        <v>15</v>
      </c>
      <c r="G10" s="9" t="s">
        <v>34</v>
      </c>
      <c r="H10" s="11">
        <v>85000</v>
      </c>
      <c r="I10" s="12">
        <f t="shared" si="0"/>
        <v>58.82352941176471</v>
      </c>
      <c r="J10" s="11">
        <v>50000</v>
      </c>
      <c r="K10" s="7" t="s">
        <v>17</v>
      </c>
    </row>
    <row r="11" spans="1:11" s="13" customFormat="1" ht="38.25">
      <c r="A11" s="7" t="s">
        <v>75</v>
      </c>
      <c r="B11" s="8" t="s">
        <v>35</v>
      </c>
      <c r="C11" s="8" t="s">
        <v>19</v>
      </c>
      <c r="D11" s="9" t="s">
        <v>36</v>
      </c>
      <c r="E11" s="10" t="s">
        <v>37</v>
      </c>
      <c r="F11" s="9" t="s">
        <v>21</v>
      </c>
      <c r="G11" s="9" t="s">
        <v>38</v>
      </c>
      <c r="H11" s="11">
        <v>130000</v>
      </c>
      <c r="I11" s="12">
        <f t="shared" si="0"/>
        <v>38.46153846153847</v>
      </c>
      <c r="J11" s="11">
        <v>50000</v>
      </c>
      <c r="K11" s="9" t="s">
        <v>17</v>
      </c>
    </row>
    <row r="12" spans="1:11" s="13" customFormat="1" ht="25.5">
      <c r="A12" s="7" t="s">
        <v>76</v>
      </c>
      <c r="B12" s="8" t="s">
        <v>39</v>
      </c>
      <c r="C12" s="8" t="s">
        <v>19</v>
      </c>
      <c r="D12" s="9" t="s">
        <v>40</v>
      </c>
      <c r="E12" s="10">
        <v>43964591</v>
      </c>
      <c r="F12" s="9" t="s">
        <v>29</v>
      </c>
      <c r="G12" s="9" t="s">
        <v>41</v>
      </c>
      <c r="H12" s="11">
        <v>71400</v>
      </c>
      <c r="I12" s="12">
        <f t="shared" si="0"/>
        <v>69.88795518207283</v>
      </c>
      <c r="J12" s="11">
        <v>49900</v>
      </c>
      <c r="K12" s="7" t="s">
        <v>17</v>
      </c>
    </row>
    <row r="13" spans="1:11" s="13" customFormat="1" ht="38.25">
      <c r="A13" s="7" t="s">
        <v>77</v>
      </c>
      <c r="B13" s="8" t="s">
        <v>42</v>
      </c>
      <c r="C13" s="8" t="s">
        <v>19</v>
      </c>
      <c r="D13" s="9" t="s">
        <v>43</v>
      </c>
      <c r="E13" s="10" t="s">
        <v>44</v>
      </c>
      <c r="F13" s="9" t="s">
        <v>15</v>
      </c>
      <c r="G13" s="9" t="s">
        <v>45</v>
      </c>
      <c r="H13" s="11">
        <v>508300</v>
      </c>
      <c r="I13" s="12">
        <f t="shared" si="0"/>
        <v>9.83671060397403</v>
      </c>
      <c r="J13" s="11">
        <v>50000</v>
      </c>
      <c r="K13" s="7" t="s">
        <v>17</v>
      </c>
    </row>
    <row r="14" spans="1:11" s="13" customFormat="1" ht="38.25">
      <c r="A14" s="7" t="s">
        <v>78</v>
      </c>
      <c r="B14" s="8" t="s">
        <v>46</v>
      </c>
      <c r="C14" s="8" t="s">
        <v>19</v>
      </c>
      <c r="D14" s="9" t="s">
        <v>47</v>
      </c>
      <c r="E14" s="10" t="s">
        <v>48</v>
      </c>
      <c r="F14" s="9" t="s">
        <v>21</v>
      </c>
      <c r="G14" s="9" t="s">
        <v>49</v>
      </c>
      <c r="H14" s="11">
        <v>364800</v>
      </c>
      <c r="I14" s="12">
        <f t="shared" si="0"/>
        <v>13.706140350877194</v>
      </c>
      <c r="J14" s="11">
        <v>50000</v>
      </c>
      <c r="K14" s="7" t="s">
        <v>17</v>
      </c>
    </row>
    <row r="15" spans="1:11" s="13" customFormat="1" ht="38.25">
      <c r="A15" s="7" t="s">
        <v>79</v>
      </c>
      <c r="B15" s="8" t="s">
        <v>50</v>
      </c>
      <c r="C15" s="8" t="s">
        <v>51</v>
      </c>
      <c r="D15" s="9" t="s">
        <v>43</v>
      </c>
      <c r="E15" s="10" t="s">
        <v>44</v>
      </c>
      <c r="F15" s="9" t="s">
        <v>15</v>
      </c>
      <c r="G15" s="9" t="s">
        <v>52</v>
      </c>
      <c r="H15" s="11">
        <v>191900</v>
      </c>
      <c r="I15" s="12">
        <f t="shared" si="0"/>
        <v>41.688379364252214</v>
      </c>
      <c r="J15" s="11">
        <v>80000</v>
      </c>
      <c r="K15" s="7" t="s">
        <v>17</v>
      </c>
    </row>
    <row r="16" spans="1:11" s="13" customFormat="1" ht="38.25">
      <c r="A16" s="7" t="s">
        <v>80</v>
      </c>
      <c r="B16" s="8" t="s">
        <v>53</v>
      </c>
      <c r="C16" s="8" t="s">
        <v>19</v>
      </c>
      <c r="D16" s="9" t="s">
        <v>47</v>
      </c>
      <c r="E16" s="10" t="s">
        <v>48</v>
      </c>
      <c r="F16" s="9" t="s">
        <v>21</v>
      </c>
      <c r="G16" s="9" t="s">
        <v>54</v>
      </c>
      <c r="H16" s="11">
        <v>258300</v>
      </c>
      <c r="I16" s="12">
        <f t="shared" si="0"/>
        <v>19.357336430507164</v>
      </c>
      <c r="J16" s="11">
        <v>50000</v>
      </c>
      <c r="K16" s="7" t="s">
        <v>17</v>
      </c>
    </row>
    <row r="17" spans="1:11" s="13" customFormat="1" ht="25.5">
      <c r="A17" s="7" t="s">
        <v>81</v>
      </c>
      <c r="B17" s="8" t="s">
        <v>55</v>
      </c>
      <c r="C17" s="8" t="s">
        <v>19</v>
      </c>
      <c r="D17" s="9" t="s">
        <v>56</v>
      </c>
      <c r="E17" s="8" t="s">
        <v>57</v>
      </c>
      <c r="F17" s="9" t="s">
        <v>29</v>
      </c>
      <c r="G17" s="9" t="s">
        <v>58</v>
      </c>
      <c r="H17" s="11">
        <v>81500</v>
      </c>
      <c r="I17" s="12">
        <f t="shared" si="0"/>
        <v>61.34969325153374</v>
      </c>
      <c r="J17" s="11">
        <v>50000</v>
      </c>
      <c r="K17" s="7" t="s">
        <v>17</v>
      </c>
    </row>
    <row r="18" spans="1:11" ht="38.25">
      <c r="A18" s="7" t="s">
        <v>82</v>
      </c>
      <c r="B18" s="8" t="s">
        <v>59</v>
      </c>
      <c r="C18" s="8" t="s">
        <v>51</v>
      </c>
      <c r="D18" s="9" t="s">
        <v>60</v>
      </c>
      <c r="E18" s="10" t="s">
        <v>61</v>
      </c>
      <c r="F18" s="9" t="s">
        <v>15</v>
      </c>
      <c r="G18" s="9" t="s">
        <v>62</v>
      </c>
      <c r="H18" s="11">
        <v>160400</v>
      </c>
      <c r="I18" s="12">
        <f t="shared" si="0"/>
        <v>49.87531172069826</v>
      </c>
      <c r="J18" s="11">
        <v>80000</v>
      </c>
      <c r="K18" s="7" t="s">
        <v>17</v>
      </c>
    </row>
    <row r="19" spans="1:11" ht="25.5">
      <c r="A19" s="7" t="s">
        <v>83</v>
      </c>
      <c r="B19" s="8" t="s">
        <v>63</v>
      </c>
      <c r="C19" s="8" t="s">
        <v>19</v>
      </c>
      <c r="D19" s="9" t="s">
        <v>64</v>
      </c>
      <c r="E19" s="10" t="s">
        <v>65</v>
      </c>
      <c r="F19" s="9" t="s">
        <v>29</v>
      </c>
      <c r="G19" s="9" t="s">
        <v>66</v>
      </c>
      <c r="H19" s="11">
        <v>72000</v>
      </c>
      <c r="I19" s="12">
        <f t="shared" si="0"/>
        <v>69.44444444444444</v>
      </c>
      <c r="J19" s="11">
        <v>50000</v>
      </c>
      <c r="K19" s="7" t="s">
        <v>17</v>
      </c>
    </row>
    <row r="20" spans="1:11" ht="89.25">
      <c r="A20" s="7" t="s">
        <v>84</v>
      </c>
      <c r="B20" s="8" t="s">
        <v>67</v>
      </c>
      <c r="C20" s="8" t="s">
        <v>19</v>
      </c>
      <c r="D20" s="9" t="s">
        <v>68</v>
      </c>
      <c r="E20" s="10">
        <v>70314667</v>
      </c>
      <c r="F20" s="9" t="s">
        <v>15</v>
      </c>
      <c r="G20" s="9" t="s">
        <v>69</v>
      </c>
      <c r="H20" s="11">
        <v>43000</v>
      </c>
      <c r="I20" s="12">
        <f t="shared" si="0"/>
        <v>69.76744186046511</v>
      </c>
      <c r="J20" s="11">
        <v>30000</v>
      </c>
      <c r="K20" s="7" t="s">
        <v>17</v>
      </c>
    </row>
  </sheetData>
  <sheetProtection/>
  <mergeCells count="4">
    <mergeCell ref="B1:K1"/>
    <mergeCell ref="B2:K2"/>
    <mergeCell ref="B3:K3"/>
    <mergeCell ref="B4:K4"/>
  </mergeCells>
  <printOptions horizontalCentered="1"/>
  <pageMargins left="0.1968503937007874" right="0.1968503937007874" top="0.7480314960629921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&amp;L&amp;"Tahoma,Tučné"&amp;12Usnesení č. 8/690&amp;"Tahoma,Obyčejné" - Příloha č. 16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2014-03-03T08:38:03Z</cp:lastPrinted>
  <dcterms:created xsi:type="dcterms:W3CDTF">2014-02-12T14:12:24Z</dcterms:created>
  <dcterms:modified xsi:type="dcterms:W3CDTF">2014-03-03T08:38:06Z</dcterms:modified>
  <cp:category/>
  <cp:version/>
  <cp:contentType/>
  <cp:contentStatus/>
</cp:coreProperties>
</file>