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<sst xmlns="http://schemas.openxmlformats.org/spreadsheetml/2006/main" count="36" uniqueCount="34">
  <si>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</t>
  </si>
  <si>
    <t>Název projektu</t>
  </si>
  <si>
    <t>Právní forma</t>
  </si>
  <si>
    <t>IČ</t>
  </si>
  <si>
    <t>s.r.o.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</si>
  <si>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</si>
  <si>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</si>
  <si>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</si>
  <si>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</si>
  <si>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</si>
  <si>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</si>
  <si>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</si>
  <si>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Lázně Darkov</t>
  </si>
  <si>
    <t>Sanatoria Klimkovice</t>
  </si>
  <si>
    <t>Seznam projektů splňujících podmínky dotačního programu „Podpora turistických oblastí v Moravskoslezském kraji pro rok 2014“ program č. 3 - Podpora lázeňství</t>
  </si>
  <si>
    <t>Název lázní</t>
  </si>
  <si>
    <t xml:space="preserve">AquaKlim, s.r.o. </t>
  </si>
  <si>
    <t xml:space="preserve">Lázně Darkov, a.s. </t>
  </si>
  <si>
    <t>a.s.</t>
  </si>
  <si>
    <t>14450216</t>
  </si>
  <si>
    <t>27849562</t>
  </si>
  <si>
    <t>61974935</t>
  </si>
  <si>
    <t>Horské lázně Karlova Studánka, státní podnik</t>
  </si>
  <si>
    <t>Dotační tutul</t>
  </si>
  <si>
    <t>Investiční</t>
  </si>
  <si>
    <t>Neinvestiční</t>
  </si>
  <si>
    <t>státní podnik</t>
  </si>
  <si>
    <t>Marketingová kampaň Horských lázní Karlova Studánka</t>
  </si>
  <si>
    <t>Období realizace 1. 1. 2014-30. 9. 2015</t>
  </si>
  <si>
    <t>Horské lázně Lázně Karlova Studánka</t>
  </si>
  <si>
    <t>Podpora turistických oblastí v Moravskoslezském kraji</t>
  </si>
  <si>
    <t>Na zimu do Sanatorií Klimkovice</t>
  </si>
  <si>
    <t>1. splátka dotace v roce 2014 (50 % schválené dotace)</t>
  </si>
  <si>
    <t>2. splátka dotace v roce 2015  (50 % schválené dotace)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</si>
</sst>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47" applyFont="1" applyFill="1" applyBorder="1" applyAlignment="1">
      <alignment horizontal="center" vertical="center" wrapText="1"/>
      <protection/>
    </xf>
    <xf numFmtId="43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9" fontId="5" fillId="34" borderId="12" xfId="47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8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5" fillId="34" borderId="13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1" fontId="5" fillId="36" borderId="13" xfId="0" applyNumberFormat="1" applyFont="1" applyFill="1" applyBorder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vertical="center"/>
    </xf>
    <xf numFmtId="0" fontId="4" fillId="38" borderId="21" xfId="0" applyFont="1" applyFill="1" applyBorder="1" applyAlignment="1">
      <alignment vertical="center"/>
    </xf>
    <xf numFmtId="5" fontId="1" fillId="0" borderId="10" xfId="0" applyNumberFormat="1" applyFont="1" applyFill="1" applyBorder="1" applyAlignment="1">
      <alignment horizontal="center" vertical="center"/>
    </xf>
    <xf numFmtId="171" fontId="4" fillId="38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tabSelected="1" view="pageLayout" zoomScaleNormal="80" workbookViewId="0" topLeftCell="A1">
      <selection activeCell="O3" sqref="O3"/>
    </sheetView>
  </sheetViews>
  <sheetFormatPr defaultColWidth="9.00390625" defaultRowHeight="12.75"/>
  <cols>
    <col min="1" max="1" width="8.75390625" style="10" customWidth="1"/>
    <col min="2" max="2" width="11.25390625" style="10" customWidth="1"/>
    <col min="3" max="3" width="39.75390625" style="10" customWidth="1"/>
    <col min="4" max="4" width="36.00390625" style="10" customWidth="1"/>
    <col min="5" max="5" width="22.25390625" style="10" customWidth="1"/>
    <col min="6" max="6" width="32.75390625" style="10" customWidth="1"/>
    <col min="7" max="7" width="68.125" style="15" customWidth="1"/>
    <col min="8" max="9" width="22.75390625" style="15" customWidth="1"/>
    <col min="10" max="12" width="22.75390625" style="10" customWidth="1"/>
    <col min="13" max="13" width="23.375" style="15" customWidth="1"/>
    <col min="14" max="14" width="27.75390625" style="15" customWidth="1"/>
    <col min="15" max="15" width="27.875" style="10" customWidth="1"/>
    <col min="16" max="16" width="26.125" style="10" customWidth="1"/>
    <col min="17" max="16384" width="9.125" style="10" customWidth="1"/>
  </cols>
  <sheetData>
    <row r="1" ht="13.5" thickBot="1"/>
    <row r="2" spans="1:16" ht="19.5" customHeight="1" thickBo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9"/>
      <c r="O2" s="39"/>
      <c r="P2" s="40"/>
    </row>
    <row r="3" spans="1:16" s="11" customFormat="1" ht="56.25" customHeight="1">
      <c r="A3" s="3" t="s">
        <v>6</v>
      </c>
      <c r="B3" s="4" t="s">
        <v>23</v>
      </c>
      <c r="C3" s="35" t="s">
        <v>15</v>
      </c>
      <c r="D3" s="4" t="s">
        <v>11</v>
      </c>
      <c r="E3" s="4" t="s">
        <v>3</v>
      </c>
      <c r="F3" s="4" t="s">
        <v>2</v>
      </c>
      <c r="G3" s="4" t="s">
        <v>1</v>
      </c>
      <c r="H3" s="5" t="s">
        <v>9</v>
      </c>
      <c r="I3" s="18" t="s">
        <v>7</v>
      </c>
      <c r="J3" s="18" t="s">
        <v>8</v>
      </c>
      <c r="K3" s="18" t="s">
        <v>25</v>
      </c>
      <c r="L3" s="18" t="s">
        <v>24</v>
      </c>
      <c r="M3" s="4" t="s">
        <v>10</v>
      </c>
      <c r="N3" s="4" t="s">
        <v>32</v>
      </c>
      <c r="O3" s="4" t="s">
        <v>33</v>
      </c>
      <c r="P3" s="6" t="s">
        <v>28</v>
      </c>
    </row>
    <row r="4" spans="1:16" ht="39.75" customHeight="1">
      <c r="A4" s="23">
        <v>1</v>
      </c>
      <c r="B4" s="38">
        <v>3</v>
      </c>
      <c r="C4" s="37" t="s">
        <v>29</v>
      </c>
      <c r="D4" s="12" t="s">
        <v>22</v>
      </c>
      <c r="E4" s="25" t="s">
        <v>19</v>
      </c>
      <c r="F4" s="1" t="s">
        <v>26</v>
      </c>
      <c r="G4" s="26" t="s">
        <v>27</v>
      </c>
      <c r="H4" s="28">
        <v>277000</v>
      </c>
      <c r="I4" s="30">
        <v>193900</v>
      </c>
      <c r="J4" s="34">
        <v>193900</v>
      </c>
      <c r="K4" s="41">
        <v>81900</v>
      </c>
      <c r="L4" s="41">
        <v>112000</v>
      </c>
      <c r="M4" s="32">
        <v>70</v>
      </c>
      <c r="N4" s="31">
        <v>96950</v>
      </c>
      <c r="O4" s="31">
        <v>96950</v>
      </c>
      <c r="P4" s="2" t="s">
        <v>0</v>
      </c>
    </row>
    <row r="5" spans="1:16" ht="22.5" customHeight="1">
      <c r="A5" s="23">
        <v>2</v>
      </c>
      <c r="B5" s="38">
        <v>3</v>
      </c>
      <c r="C5" s="37" t="s">
        <v>13</v>
      </c>
      <c r="D5" s="12" t="s">
        <v>16</v>
      </c>
      <c r="E5" s="25" t="s">
        <v>20</v>
      </c>
      <c r="F5" s="1" t="s">
        <v>4</v>
      </c>
      <c r="G5" s="26" t="s">
        <v>31</v>
      </c>
      <c r="H5" s="28">
        <v>428000</v>
      </c>
      <c r="I5" s="30">
        <v>299600</v>
      </c>
      <c r="J5" s="34">
        <v>299600</v>
      </c>
      <c r="K5" s="41">
        <v>299600</v>
      </c>
      <c r="L5" s="41">
        <v>0</v>
      </c>
      <c r="M5" s="32">
        <v>70</v>
      </c>
      <c r="N5" s="31">
        <v>149800</v>
      </c>
      <c r="O5" s="31">
        <v>149800</v>
      </c>
      <c r="P5" s="2" t="s">
        <v>0</v>
      </c>
    </row>
    <row r="6" spans="1:16" ht="22.5" customHeight="1">
      <c r="A6" s="23">
        <v>3</v>
      </c>
      <c r="B6" s="38">
        <v>3</v>
      </c>
      <c r="C6" s="37" t="s">
        <v>12</v>
      </c>
      <c r="D6" s="12" t="s">
        <v>17</v>
      </c>
      <c r="E6" s="25" t="s">
        <v>21</v>
      </c>
      <c r="F6" s="1" t="s">
        <v>18</v>
      </c>
      <c r="G6" s="26" t="s">
        <v>30</v>
      </c>
      <c r="H6" s="28">
        <v>428500</v>
      </c>
      <c r="I6" s="30">
        <v>299950</v>
      </c>
      <c r="J6" s="34">
        <v>299900</v>
      </c>
      <c r="K6" s="41">
        <v>299900</v>
      </c>
      <c r="L6" s="41">
        <v>0</v>
      </c>
      <c r="M6" s="32">
        <v>70</v>
      </c>
      <c r="N6" s="31">
        <v>149950</v>
      </c>
      <c r="O6" s="31">
        <v>149950</v>
      </c>
      <c r="P6" s="2" t="s">
        <v>0</v>
      </c>
    </row>
    <row r="7" spans="1:16" ht="21.75" customHeight="1" thickBot="1">
      <c r="A7" s="13" t="s">
        <v>5</v>
      </c>
      <c r="B7" s="7"/>
      <c r="C7" s="36"/>
      <c r="D7" s="7"/>
      <c r="E7" s="8"/>
      <c r="F7" s="24"/>
      <c r="G7" s="8"/>
      <c r="H7" s="9"/>
      <c r="I7" s="42"/>
      <c r="J7" s="33">
        <f>SUM(J4:J6)</f>
        <v>793400</v>
      </c>
      <c r="K7" s="42"/>
      <c r="L7" s="42"/>
      <c r="M7" s="9"/>
      <c r="N7" s="29">
        <f>SUM(N4:N6)</f>
        <v>396700</v>
      </c>
      <c r="O7" s="29">
        <f>SUM(O4:O6)</f>
        <v>396700</v>
      </c>
      <c r="P7" s="9"/>
    </row>
    <row r="8" spans="7:9" ht="18.75" customHeight="1">
      <c r="G8" s="14"/>
      <c r="H8" s="11"/>
      <c r="I8" s="11"/>
    </row>
    <row r="9" spans="1:15" ht="17.25" customHeight="1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7.25" customHeight="1">
      <c r="A10" s="47"/>
      <c r="B10" s="47"/>
      <c r="C10" s="48"/>
      <c r="D10" s="48"/>
      <c r="E10" s="48"/>
      <c r="F10" s="48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" customHeight="1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 customHeight="1">
      <c r="A12" s="45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8:9" ht="12.75">
      <c r="H13" s="17"/>
      <c r="I13" s="17"/>
    </row>
    <row r="14" spans="3:4" ht="12.75">
      <c r="C14" s="16"/>
      <c r="D14" s="16"/>
    </row>
    <row r="18" spans="3:4" ht="12.75">
      <c r="C18" s="16"/>
      <c r="D18" s="16"/>
    </row>
  </sheetData>
  <sheetProtection/>
  <mergeCells count="3">
    <mergeCell ref="A9:O9"/>
    <mergeCell ref="A12:O12"/>
    <mergeCell ref="A10:F10"/>
  </mergeCells>
  <printOptions/>
  <pageMargins left="0.7874015748031497" right="0.7874015748031497" top="0.8267716535433072" bottom="0.984251968503937" header="0.5118110236220472" footer="0.5118110236220472"/>
  <pageSetup fitToHeight="1" fitToWidth="1" horizontalDpi="600" verticalDpi="600" orientation="landscape" paperSize="9" scale="30" r:id="rId1"/>
  <headerFooter alignWithMargins="0">
    <oddHeader>&amp;L&amp;"Tahoma,Tučné"&amp;12Usnesení č. 10/890 -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Dračková Renáta</cp:lastModifiedBy>
  <cp:lastPrinted>2014-06-16T14:18:00Z</cp:lastPrinted>
  <dcterms:created xsi:type="dcterms:W3CDTF">2004-08-20T07:13:58Z</dcterms:created>
  <dcterms:modified xsi:type="dcterms:W3CDTF">2014-06-16T14:18:13Z</dcterms:modified>
  <cp:category/>
  <cp:version/>
  <cp:contentType/>
  <cp:contentStatus/>
</cp:coreProperties>
</file>