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770" windowWidth="11880" windowHeight="6615" activeTab="0"/>
  </bookViews>
  <sheets>
    <sheet name="Souhrn hodnocení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<sst xmlns="http://schemas.openxmlformats.org/spreadsheetml/2006/main" count="18" uniqueCount="18">
  <si>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Název žadatele</t>
  </si>
  <si>
    <t>Název projektu</t>
  </si>
  <si>
    <t>Právní forma</t>
  </si>
  <si>
    <t>IČ</t>
  </si>
  <si>
    <t>s.r.o.</t>
  </si>
  <si>
    <t>Josef Figura</t>
  </si>
  <si>
    <t>fyz. osoba zapsána v OR</t>
  </si>
  <si>
    <t>Celkové uznatelné náklady</t>
  </si>
  <si>
    <t>Úprava LBT Ovčárna - Sedýlko - Praděd - Švýcárna</t>
  </si>
  <si>
    <t>Pradědův okruh</t>
  </si>
  <si>
    <t>Požadovaná výše dotace</t>
  </si>
  <si>
    <t>Podíl dotace na uznatelných nákladech v %</t>
  </si>
  <si>
    <t>Poř. číslo</t>
  </si>
  <si>
    <t>1. splátka dotace v roce 2013 (60 % z dotace)</t>
  </si>
  <si>
    <t>2. splátka v roce 2014 (40 % z dotace)</t>
  </si>
  <si>
    <t>WACHAL s.r.o.</t>
  </si>
  <si>
    <t>Návrh dotace na 85% (zaokrouhleno)</t>
  </si>
  <si>
    <t>Seznam projektů navržených na neposkytnutí dotace v rámci dotačního programu „Úprava lyžařských běžeckých tras v Moravskoslezském kraji v zimní sezóně 2014/2015“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</si>
</sst>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\ &quot;Kč&quot;"/>
    <numFmt numFmtId="171" formatCode="[$-405]d\.\ mmmm\ yyyy"/>
    <numFmt numFmtId="172" formatCode="#,##0.00\ &quot;Kč&quot;"/>
    <numFmt numFmtId="173" formatCode="[$¥€-2]\ #\ ##,000_);[Red]\([$€-2]\ #\ ##,000\)"/>
  </numFmts>
  <fonts count="43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center" vertical="center" wrapText="1"/>
    </xf>
    <xf numFmtId="170" fontId="4" fillId="5" borderId="11" xfId="0" applyNumberFormat="1" applyFont="1" applyFill="1" applyBorder="1" applyAlignment="1">
      <alignment horizontal="center" vertical="center" wrapText="1"/>
    </xf>
    <xf numFmtId="0" fontId="4" fillId="5" borderId="11" xfId="0" applyNumberFormat="1" applyFont="1" applyFill="1" applyBorder="1" applyAlignment="1">
      <alignment horizontal="center" vertical="center" wrapText="1"/>
    </xf>
    <xf numFmtId="0" fontId="5" fillId="33" borderId="11" xfId="47" applyFont="1" applyFill="1" applyBorder="1" applyAlignment="1">
      <alignment horizontal="center" vertical="center" wrapText="1"/>
      <protection/>
    </xf>
    <xf numFmtId="43" fontId="5" fillId="33" borderId="11" xfId="0" applyNumberFormat="1" applyFont="1" applyFill="1" applyBorder="1" applyAlignment="1">
      <alignment horizontal="center" vertical="center" wrapText="1"/>
    </xf>
    <xf numFmtId="9" fontId="5" fillId="33" borderId="11" xfId="47" applyNumberFormat="1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47" applyFont="1" applyFill="1" applyBorder="1" applyAlignment="1">
      <alignment horizontal="center" vertical="center" wrapText="1"/>
      <protection/>
    </xf>
    <xf numFmtId="1" fontId="4" fillId="5" borderId="12" xfId="0" applyNumberFormat="1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center" vertical="center" wrapText="1"/>
    </xf>
    <xf numFmtId="170" fontId="4" fillId="5" borderId="14" xfId="0" applyNumberFormat="1" applyFont="1" applyFill="1" applyBorder="1" applyAlignment="1">
      <alignment horizontal="center" vertical="center" wrapText="1"/>
    </xf>
    <xf numFmtId="3" fontId="4" fillId="5" borderId="14" xfId="0" applyNumberFormat="1" applyFont="1" applyFill="1" applyBorder="1" applyAlignment="1">
      <alignment horizontal="center" vertical="center" wrapText="1"/>
    </xf>
    <xf numFmtId="1" fontId="4" fillId="5" borderId="1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view="pageLayout" zoomScaleNormal="80" workbookViewId="0" topLeftCell="A1">
      <selection activeCell="A2" sqref="A2"/>
    </sheetView>
  </sheetViews>
  <sheetFormatPr defaultColWidth="9.00390625" defaultRowHeight="12.75"/>
  <cols>
    <col min="1" max="1" width="8.75390625" style="1" customWidth="1"/>
    <col min="2" max="2" width="38.125" style="1" customWidth="1"/>
    <col min="3" max="3" width="24.375" style="1" customWidth="1"/>
    <col min="4" max="4" width="14.625" style="1" customWidth="1"/>
    <col min="5" max="5" width="14.75390625" style="1" customWidth="1"/>
    <col min="6" max="6" width="15.75390625" style="1" customWidth="1"/>
    <col min="7" max="7" width="14.75390625" style="4" customWidth="1"/>
    <col min="8" max="8" width="16.75390625" style="4" customWidth="1"/>
    <col min="9" max="10" width="14.75390625" style="4" customWidth="1"/>
    <col min="11" max="11" width="14.75390625" style="1" customWidth="1"/>
    <col min="12" max="16384" width="9.125" style="1" customWidth="1"/>
  </cols>
  <sheetData>
    <row r="1" spans="1:11" ht="19.5" customHeight="1">
      <c r="A1" s="26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s="2" customFormat="1" ht="77.25" customHeight="1">
      <c r="A2" s="15" t="s">
        <v>12</v>
      </c>
      <c r="B2" s="12" t="s">
        <v>0</v>
      </c>
      <c r="C2" s="12" t="s">
        <v>1</v>
      </c>
      <c r="D2" s="12" t="s">
        <v>2</v>
      </c>
      <c r="E2" s="12" t="s">
        <v>3</v>
      </c>
      <c r="F2" s="12" t="s">
        <v>7</v>
      </c>
      <c r="G2" s="13" t="s">
        <v>10</v>
      </c>
      <c r="H2" s="14" t="s">
        <v>16</v>
      </c>
      <c r="I2" s="12" t="s">
        <v>13</v>
      </c>
      <c r="J2" s="12" t="s">
        <v>14</v>
      </c>
      <c r="K2" s="16" t="s">
        <v>11</v>
      </c>
    </row>
    <row r="3" spans="1:11" ht="38.25">
      <c r="A3" s="7">
        <v>4</v>
      </c>
      <c r="B3" s="8" t="s">
        <v>5</v>
      </c>
      <c r="C3" s="9" t="s">
        <v>8</v>
      </c>
      <c r="D3" s="9" t="s">
        <v>6</v>
      </c>
      <c r="E3" s="9">
        <v>12089664</v>
      </c>
      <c r="F3" s="10">
        <v>79160</v>
      </c>
      <c r="G3" s="10">
        <v>67286</v>
      </c>
      <c r="H3" s="11">
        <v>67200</v>
      </c>
      <c r="I3" s="10">
        <f>H3*0.6</f>
        <v>40320</v>
      </c>
      <c r="J3" s="10">
        <f>H3-I3</f>
        <v>26880</v>
      </c>
      <c r="K3" s="17">
        <v>85</v>
      </c>
    </row>
    <row r="4" spans="1:11" ht="13.5" thickBot="1">
      <c r="A4" s="18">
        <v>21</v>
      </c>
      <c r="B4" s="19" t="s">
        <v>15</v>
      </c>
      <c r="C4" s="20" t="s">
        <v>9</v>
      </c>
      <c r="D4" s="20" t="s">
        <v>4</v>
      </c>
      <c r="E4" s="20">
        <v>63474531</v>
      </c>
      <c r="F4" s="21">
        <v>47200</v>
      </c>
      <c r="G4" s="21">
        <v>40000</v>
      </c>
      <c r="H4" s="22">
        <v>40000</v>
      </c>
      <c r="I4" s="21">
        <f>H4*0.6</f>
        <v>24000</v>
      </c>
      <c r="J4" s="21">
        <f>H4-I4</f>
        <v>16000</v>
      </c>
      <c r="K4" s="23">
        <v>85</v>
      </c>
    </row>
    <row r="5" spans="7:8" ht="12.75">
      <c r="G5" s="3"/>
      <c r="H5" s="2"/>
    </row>
    <row r="6" spans="1:11" ht="12.7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ht="12.75">
      <c r="H7" s="6"/>
    </row>
    <row r="9" ht="12.75">
      <c r="B9" s="5"/>
    </row>
  </sheetData>
  <sheetProtection/>
  <mergeCells count="2">
    <mergeCell ref="A6:K6"/>
    <mergeCell ref="A1:K1"/>
  </mergeCells>
  <printOptions/>
  <pageMargins left="0.7874015748031497" right="0.7874015748031497" top="1.0236220472440944" bottom="0.984251968503937" header="0.31496062992125984" footer="0.5118110236220472"/>
  <pageSetup fitToHeight="1" fitToWidth="1" horizontalDpi="600" verticalDpi="600" orientation="landscape" paperSize="9" scale="68" r:id="rId1"/>
  <headerFooter alignWithMargins="0">
    <oddHeader>&amp;L&amp;"Tahoma,Tučné"&amp;12Usnesení č. 11/982 - Příloha č. 2 
&amp;"Tahoma,Obyčejné"Počet stran přílohy: 1&amp;"Arial CE,Obyčejné"&amp;10
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Moravskjoslezský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lachova</dc:creator>
  <cp:keywords/>
  <dc:description/>
  <cp:lastModifiedBy>Dračková Renáta</cp:lastModifiedBy>
  <cp:lastPrinted>2014-09-15T12:22:19Z</cp:lastPrinted>
  <dcterms:created xsi:type="dcterms:W3CDTF">2004-08-20T07:13:58Z</dcterms:created>
  <dcterms:modified xsi:type="dcterms:W3CDTF">2014-09-15T12:22:37Z</dcterms:modified>
  <cp:category/>
  <cp:version/>
  <cp:contentType/>
  <cp:contentStatus/>
</cp:coreProperties>
</file>