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5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11895"/>
  </bookViews>
  <sheets>
    <sheet name="List1" sheetId="1" r:id="rId1"/>
    <sheet name="List2" sheetId="2" state="hidden" r:id="rId2"/>
    <sheet name="List3" sheetId="3" state="hidden" r:id="rId3"/>
    <sheet name="List4" sheetId="4" state="hidden" r:id="rId4"/>
  </sheets>
  <calcPr calcId="145621"/>
  <customWorkbookViews>
    <customWorkbookView name="Dračková Renáta – osobní zobrazení" guid="{4A4EB262-0061-4EFC-82B4-81DEB38DF6E8}" mergeInterval="0" personalView="1" maximized="1" windowWidth="1264" windowHeight="720" activeSheetId="1" showComments="commIndAndComment"/>
    <customWorkbookView name="Schenk Ondřej – osobní zobrazení" guid="{DD43F9B4-EBB0-4AEC-999D-27639D3311DA}" mergeInterval="0" personalView="1" maximized="1" windowWidth="1276" windowHeight="799" activeSheetId="1"/>
    <customWorkbookView name="pokludaf - vlastní pohled" guid="{742E3D93-6AC3-47F4-8BB8-8463DBAD7DD9}" mergeInterval="0" personalView="1" maximized="1" windowWidth="1276" windowHeight="832" activeSheetId="1"/>
    <customWorkbookView name="hlubkova - vlastní pohled" guid="{B6944070-F20E-4F6A-BFA6-9BA3D1670E1D}" mergeInterval="0" personalView="1" maximized="1" windowWidth="1276" windowHeight="811" activeSheetId="1"/>
    <customWorkbookView name="kalocova - vlastní pohled" guid="{389E469A-24F2-4663-854F-E6BE2D1B010E}" mergeInterval="0" personalView="1" maximized="1" windowWidth="1276" windowHeight="885" activeSheetId="1"/>
    <customWorkbookView name="pavliska - vlastní pohled" guid="{6394943A-F8B9-4E18-85E5-BB215FAAFDBD}" mergeInterval="0" personalView="1" maximized="1" windowWidth="1276" windowHeight="822" activeSheetId="1"/>
    <customWorkbookView name="solska2093 - vlastní pohled" guid="{0653D528-16F5-4BFB-B02A-C7A1DBD31ECA}" mergeInterval="0" personalView="1" maximized="1" windowWidth="1276" windowHeight="870" activeSheetId="1"/>
    <customWorkbookView name="Odstrčilíková Ivana – osobní zobrazení" guid="{3EB9AB1A-74B7-40A4-83DF-6F7C36D587A9}" mergeInterval="0" personalView="1" maximized="1" windowWidth="1276" windowHeight="787" activeSheetId="1"/>
  </customWorkbookViews>
</workbook>
</file>

<file path=xl/calcChain.xml><?xml version="1.0" encoding="utf-8"?>
<calcChain xmlns="http://schemas.openxmlformats.org/spreadsheetml/2006/main">
  <c r="G32" i="4" l="1"/>
  <c r="G36" i="1" l="1"/>
</calcChain>
</file>

<file path=xl/sharedStrings.xml><?xml version="1.0" encoding="utf-8"?>
<sst xmlns="http://schemas.openxmlformats.org/spreadsheetml/2006/main" count="374" uniqueCount="139">
  <si>
    <t>poř. č.</t>
  </si>
  <si>
    <t xml:space="preserve">ev. č. </t>
  </si>
  <si>
    <t>žadatel</t>
  </si>
  <si>
    <t>IČ</t>
  </si>
  <si>
    <t>právní forma</t>
  </si>
  <si>
    <t xml:space="preserve">název projektu </t>
  </si>
  <si>
    <t>1.</t>
  </si>
  <si>
    <t>2.</t>
  </si>
  <si>
    <t>3.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</si>
  <si>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</si>
  <si>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</si>
  <si>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</si>
  <si>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</si>
  <si>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</si>
  <si>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</si>
  <si>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</si>
  <si>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</si>
  <si>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</si>
  <si>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</si>
  <si>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</si>
  <si>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</si>
  <si>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</si>
  <si>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</si>
  <si>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</si>
  <si>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Rada dětí a mládeže Moravskoslezského kraje</t>
  </si>
  <si>
    <t>Celoroční činnost RADAMOK</t>
  </si>
  <si>
    <t>příspěvková organizace</t>
  </si>
  <si>
    <t>Junák – svaz skautů a skautek ČR, Moravskoslezský kraj</t>
  </si>
  <si>
    <t>Samostatný kmenový a klubový svaz Dakota</t>
  </si>
  <si>
    <t>Středisko volného času Vítkov, příspěvková organizace</t>
  </si>
  <si>
    <t>TOM BVÚ – Centrum pro volný čas a pomoc mládeži o.s.</t>
  </si>
  <si>
    <t>26.</t>
  </si>
  <si>
    <t>obecně prospěšná společnost</t>
  </si>
  <si>
    <t>4.</t>
  </si>
  <si>
    <t>8.</t>
  </si>
  <si>
    <t>5.</t>
  </si>
  <si>
    <t>6.</t>
  </si>
  <si>
    <t>7.</t>
  </si>
  <si>
    <t>9.</t>
  </si>
  <si>
    <t>10.</t>
  </si>
  <si>
    <t>spolek</t>
  </si>
  <si>
    <t>Dům dětí a mládeže Bohumín, příspěvková organizace</t>
  </si>
  <si>
    <t>Soutěžní sezóna 2015 TS RADOST - IMPULS</t>
  </si>
  <si>
    <t>Středisko volného času Korunka, Ostrava-Mariánské Hory, příspěvková organizace</t>
  </si>
  <si>
    <t>Rok s Korunkou</t>
  </si>
  <si>
    <t>M 14/2015</t>
  </si>
  <si>
    <t>Děti profesionalitě blíž</t>
  </si>
  <si>
    <t>Zajištění činnosti TOM BVÚ - Centra pro volný čas a pomoc mládeži v roce 2015</t>
  </si>
  <si>
    <t>Český rybářský svaz, místní organizace Frýdlant nad Ostravicí</t>
  </si>
  <si>
    <t>U vody s rybářem</t>
  </si>
  <si>
    <t>M 12/2015</t>
  </si>
  <si>
    <t>Základní škola a mateřská škola Ostrava-Zábřeh, Kosmonautů 15, příspěvková organizace</t>
  </si>
  <si>
    <t>Festival Vánoční akordy 2015</t>
  </si>
  <si>
    <t>Klub českých turistů, oblast Moravskoslezská</t>
  </si>
  <si>
    <t>Dostaňme děti od počítačů a televizorů do přírody</t>
  </si>
  <si>
    <t>„Materiálně-technické zabezpečení letních příměstských táborů v Ostravě v roce 2015“</t>
  </si>
  <si>
    <t>Skauting v MSK 2015</t>
  </si>
  <si>
    <t>M 05/2015</t>
  </si>
  <si>
    <t>Adrenalin Cup 2015 - práce s dětmi z dětských domovů</t>
  </si>
  <si>
    <t>Podpora klubové činnosti v roce 2015</t>
  </si>
  <si>
    <t>Věda a malí debrujáři 2</t>
  </si>
  <si>
    <t>01417495</t>
  </si>
  <si>
    <t>Klub celiakie pro Ostravu a Moravskoslezský kraj, z.s.</t>
  </si>
  <si>
    <t>Celostátní setkání celiaků v Ostravě</t>
  </si>
  <si>
    <t>Sportovní Klub Lapačka – občanské sdružení</t>
  </si>
  <si>
    <t>Podpora střelby z luků u dětí a mládeže</t>
  </si>
  <si>
    <t>Moravskoslezská společnost pro ochranu přírody a myslivost o. p. s.</t>
  </si>
  <si>
    <t>Zlatá srnčí trofej</t>
  </si>
  <si>
    <t>M 09/2015</t>
  </si>
  <si>
    <t>Základní škola, Ostrava-Poruba, J. Valčíka 4411, příspěvková organizace</t>
  </si>
  <si>
    <t>Koncerty dětských pěveckých sborů</t>
  </si>
  <si>
    <t>Turistický oddíl mládeže č. 1309 – Žlutý kvítek</t>
  </si>
  <si>
    <t>„Za poznáváním hor, míst a říček Moravskoslezského, Zlínského a Olomouckého kraje a Polských Beskyd“</t>
  </si>
  <si>
    <t>Středisko volného času, Ostrava – Moravská Ostrava, příspěvková organizace</t>
  </si>
  <si>
    <t>„Za zlatou metou“</t>
  </si>
  <si>
    <t>Mensa České repubilky</t>
  </si>
  <si>
    <t>Logická olympiáda 2015 v Moravskoslezském kraji</t>
  </si>
  <si>
    <t>Young Life Česká republika o.s.</t>
  </si>
  <si>
    <t>Young Life Kempy 2015</t>
  </si>
  <si>
    <t>TURISTIKA PRO VŠECHNY KLUKY A HOLKY - 2015</t>
  </si>
  <si>
    <t>M 11/2015</t>
  </si>
  <si>
    <t>FIT Sports Club o.s.</t>
  </si>
  <si>
    <t>Šance pro život; bezpečné inline bruslení (IV. ročník)</t>
  </si>
  <si>
    <t>M 16/2015</t>
  </si>
  <si>
    <t>Sportovní klub při Gymnáziu ve Vrbně pod Pradědem, o.s.</t>
  </si>
  <si>
    <t>„Sportovky“ - aktivita na celý rok</t>
  </si>
  <si>
    <t>Dům dětí a mládeže Český Těšín Hrabinská 33, příspěvková organizace</t>
  </si>
  <si>
    <t>Až na kraj Kraje</t>
  </si>
  <si>
    <t>Turistické sdružení Stopař</t>
  </si>
  <si>
    <t>Poznejte krásy Moravy a Slezska s TS Stopař</t>
  </si>
  <si>
    <t>„Nově v nových prostorách“</t>
  </si>
  <si>
    <t>Sdružení maminek Sluníčko o.s.</t>
  </si>
  <si>
    <t>Klub Bublina 2015 - Celoroční činnost s neorganizovanými dětmi v Karviné</t>
  </si>
  <si>
    <t>1.1. - 30.11.2015</t>
  </si>
  <si>
    <t>1.1. - 31.12.2015</t>
  </si>
  <si>
    <t>1.1. - 31.10.2015</t>
  </si>
  <si>
    <t>1.8. - 31.12.2015</t>
  </si>
  <si>
    <t>27.</t>
  </si>
  <si>
    <t>28.</t>
  </si>
  <si>
    <t>podíl požadované dotace na plán.nákl./výdajích v %</t>
  </si>
  <si>
    <t>časové použití                od - do</t>
  </si>
  <si>
    <t>M 17/2015</t>
  </si>
  <si>
    <t>1.1. - 30. 9. 2015</t>
  </si>
  <si>
    <t>29.</t>
  </si>
  <si>
    <t>Celkem</t>
  </si>
  <si>
    <t>a celoživotního vzdělávání osob se zdravotním postižením pro rok 2015</t>
  </si>
  <si>
    <t>Vzdělávání dospělých s těžkým zrakovým postižením v oblasti počítačové gramotnosti v návaznosti na zavádění eGovernmentu v České republice</t>
  </si>
  <si>
    <t>Sjednocená organizace nevidomých a slabozrakých České republiky (SONS)</t>
  </si>
  <si>
    <t>1.3. - 30.9.2015</t>
  </si>
  <si>
    <t>HAZARD – country dance club</t>
  </si>
  <si>
    <t>Asociace malých debrujárů České republiky,o.s.</t>
  </si>
  <si>
    <t>Středisko volného času Bruntál, příspěvková organizace</t>
  </si>
  <si>
    <t>Asociace TOM ČR, TOM 4207 Kadao Opava</t>
  </si>
  <si>
    <t>M 33/2015</t>
  </si>
  <si>
    <t>M 27/2015</t>
  </si>
  <si>
    <t>M 21/2015</t>
  </si>
  <si>
    <t>M 54/2015</t>
  </si>
  <si>
    <t>M 42/2015</t>
  </si>
  <si>
    <t>M 46/2015</t>
  </si>
  <si>
    <t>M 65/2015</t>
  </si>
  <si>
    <t>M 28/2015</t>
  </si>
  <si>
    <t>M 60/2015</t>
  </si>
  <si>
    <t>M 41/2015</t>
  </si>
  <si>
    <t>M 48/2015</t>
  </si>
  <si>
    <t>M 87/2015</t>
  </si>
  <si>
    <t>M 24/2015</t>
  </si>
  <si>
    <t>M 35/2015</t>
  </si>
  <si>
    <t>M 86/2015</t>
  </si>
  <si>
    <t>M 52/2015</t>
  </si>
  <si>
    <t>M 75/2015</t>
  </si>
  <si>
    <t>M 34/2015</t>
  </si>
  <si>
    <t>M 37/2015</t>
  </si>
  <si>
    <t>M 85/2015</t>
  </si>
  <si>
    <t>M 62/2015</t>
  </si>
  <si>
    <t>M 81/2015</t>
  </si>
  <si>
    <t xml:space="preserve">Poskytnutí účelových dotací v rámci dotačního programu Podpora aktivit v oblastech využití volného času dětí a mládeže </t>
  </si>
  <si>
    <t>výše dotace</t>
  </si>
  <si>
    <t>Žijme sportem</t>
  </si>
  <si>
    <t>02216281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</si>
</sst>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#,##0\ &quot;Kč&quot;"/>
  </numFmts>
  <fonts count="8" x14ac:knownFonts="1">
    <font>
      <sz val="10"/>
      <name val="Arial"/>
      <charset val="238"/>
    </font>
    <font>
      <sz val="8"/>
      <name val="Arial"/>
      <charset val="238"/>
    </font>
    <font>
      <b/>
      <sz val="10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4" fillId="0" borderId="0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Border="1" applyProtection="1">
      <protection locked="0"/>
    </xf>
    <xf numFmtId="49" fontId="4" fillId="0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6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42" fontId="4" fillId="0" borderId="4" xfId="0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42" fontId="4" fillId="3" borderId="3" xfId="0" applyNumberFormat="1" applyFont="1" applyFill="1" applyBorder="1" applyAlignment="1">
      <alignment horizontal="center" vertical="center"/>
    </xf>
    <xf numFmtId="10" fontId="4" fillId="3" borderId="3" xfId="0" applyNumberFormat="1" applyFont="1" applyFill="1" applyBorder="1" applyAlignment="1">
      <alignment horizontal="center" vertical="center"/>
    </xf>
    <xf numFmtId="42" fontId="4" fillId="0" borderId="3" xfId="0" applyNumberFormat="1" applyFont="1" applyFill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2" fontId="4" fillId="3" borderId="4" xfId="0" applyNumberFormat="1" applyFont="1" applyFill="1" applyBorder="1" applyAlignment="1">
      <alignment horizontal="center" vertical="center"/>
    </xf>
    <xf numFmtId="10" fontId="4" fillId="3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25.xml"/><Relationship Id="rId18" Type="http://schemas.openxmlformats.org/officeDocument/2006/relationships/revisionLog" Target="revisionLog17.xml"/><Relationship Id="rId21" Type="http://schemas.openxmlformats.org/officeDocument/2006/relationships/revisionLog" Target="revisionLog20.xml"/><Relationship Id="rId25" Type="http://schemas.openxmlformats.org/officeDocument/2006/relationships/revisionLog" Target="revisionLog24.xml"/><Relationship Id="rId17" Type="http://schemas.openxmlformats.org/officeDocument/2006/relationships/revisionLog" Target="revisionLog16.xml"/><Relationship Id="rId20" Type="http://schemas.openxmlformats.org/officeDocument/2006/relationships/revisionLog" Target="revisionLog19.xml"/><Relationship Id="rId16" Type="http://schemas.openxmlformats.org/officeDocument/2006/relationships/revisionLog" Target="revisionLog15.xml"/><Relationship Id="rId24" Type="http://schemas.openxmlformats.org/officeDocument/2006/relationships/revisionLog" Target="revisionLog23.xml"/><Relationship Id="rId23" Type="http://schemas.openxmlformats.org/officeDocument/2006/relationships/revisionLog" Target="revisionLog22.xml"/><Relationship Id="rId28" Type="http://schemas.openxmlformats.org/officeDocument/2006/relationships/revisionLog" Target="revisionLog1.xml"/><Relationship Id="rId19" Type="http://schemas.openxmlformats.org/officeDocument/2006/relationships/revisionLog" Target="revisionLog18.xml"/><Relationship Id="rId27" Type="http://schemas.openxmlformats.org/officeDocument/2006/relationships/revisionLog" Target="revisionLog26.xml"/><Relationship Id="rId22" Type="http://schemas.openxmlformats.org/officeDocument/2006/relationships/revisionLog" Target="revisionLog2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B40C7E0-BD80-4901-824B-32AEBD70FE4C}" diskRevisions="1" revisionId="1020" version="28">
  <header guid="{6ACB10CC-A065-4456-A69F-4096F761F65E}" dateTime="2015-01-29T11:54:04" maxSheetId="4" userName="Odstrčilíková Ivana" r:id="rId16">
    <sheetIdMap count="3">
      <sheetId val="1"/>
      <sheetId val="2"/>
      <sheetId val="3"/>
    </sheetIdMap>
  </header>
  <header guid="{B3991021-9E8A-4648-969F-6FC08AAA3DA1}" dateTime="2015-02-09T09:32:01" maxSheetId="4" userName="Odstrčilíková Ivana" r:id="rId17" minRId="727">
    <sheetIdMap count="3">
      <sheetId val="1"/>
      <sheetId val="2"/>
      <sheetId val="3"/>
    </sheetIdMap>
    <reviewedList count="1">
      <reviewed rId="727"/>
    </reviewedList>
  </header>
  <header guid="{C293B41E-8A31-4945-A40F-9FEDA4DE32C6}" dateTime="2015-02-09T15:27:38" maxSheetId="4" userName="Odstrčilíková Ivana" r:id="rId18">
    <sheetIdMap count="3">
      <sheetId val="1"/>
      <sheetId val="2"/>
      <sheetId val="3"/>
    </sheetIdMap>
  </header>
  <header guid="{6AB0C33F-1E04-44F7-B4F4-1C3D524648B8}" dateTime="2015-02-11T08:34:31" maxSheetId="4" userName="Schenk Ondřej" r:id="rId19" minRId="728">
    <sheetIdMap count="3">
      <sheetId val="1"/>
      <sheetId val="2"/>
      <sheetId val="3"/>
    </sheetIdMap>
    <reviewedList count="1">
      <reviewed rId="728"/>
    </reviewedList>
  </header>
  <header guid="{5FB5B486-2862-4066-9BFF-A0126B8257BB}" dateTime="2015-02-13T14:48:07" maxSheetId="4" userName="Odstrčilíková Ivana" r:id="rId20" minRId="729" maxRId="732">
    <sheetIdMap count="3">
      <sheetId val="1"/>
      <sheetId val="2"/>
      <sheetId val="3"/>
    </sheetIdMap>
  </header>
  <header guid="{83ACA68D-51DB-4232-81B0-8A949037A3FF}" dateTime="2015-02-13T14:49:37" maxSheetId="4" userName="Odstrčilíková Ivana" r:id="rId21">
    <sheetIdMap count="3">
      <sheetId val="1"/>
      <sheetId val="2"/>
      <sheetId val="3"/>
    </sheetIdMap>
  </header>
  <header guid="{ED2E3024-7A69-49EA-95AA-DB11CB77F76D}" dateTime="2015-02-13T14:50:10" maxSheetId="4" userName="Odstrčilíková Ivana" r:id="rId22">
    <sheetIdMap count="3">
      <sheetId val="1"/>
      <sheetId val="2"/>
      <sheetId val="3"/>
    </sheetIdMap>
  </header>
  <header guid="{596F52AF-CD6A-426B-884D-4DEAFBC6A31F}" dateTime="2015-02-16T16:07:48" maxSheetId="5" userName="Odstrčilíková Ivana" r:id="rId23" minRId="733" maxRId="1014">
    <sheetIdMap count="4">
      <sheetId val="1"/>
      <sheetId val="2"/>
      <sheetId val="3"/>
      <sheetId val="4"/>
    </sheetIdMap>
  </header>
  <header guid="{6F5E5836-6841-49E1-9505-64829B4BD057}" dateTime="2015-02-16T16:08:02" maxSheetId="5" userName="Odstrčilíková Ivana" r:id="rId24">
    <sheetIdMap count="4">
      <sheetId val="1"/>
      <sheetId val="2"/>
      <sheetId val="3"/>
      <sheetId val="4"/>
    </sheetIdMap>
  </header>
  <header guid="{D99C9B8F-EBD3-4B93-B57B-500F6AA22D57}" dateTime="2015-02-16T16:08:24" maxSheetId="5" userName="Odstrčilíková Ivana" r:id="rId25" minRId="1015" maxRId="1016">
    <sheetIdMap count="4">
      <sheetId val="1"/>
      <sheetId val="2"/>
      <sheetId val="3"/>
      <sheetId val="4"/>
    </sheetIdMap>
  </header>
  <header guid="{F15CAE44-043F-4BF3-8788-DD2E237DA2F5}" dateTime="2015-02-17T07:57:20" maxSheetId="5" userName="Odstrčilíková Ivana" r:id="rId26">
    <sheetIdMap count="4">
      <sheetId val="1"/>
      <sheetId val="2"/>
      <sheetId val="3"/>
      <sheetId val="4"/>
    </sheetIdMap>
  </header>
  <header guid="{6B871959-E84E-47F7-A1A3-325DABB33603}" dateTime="2015-02-17T14:18:11" maxSheetId="5" userName="Odstrčilíková Ivana" r:id="rId27" minRId="1017">
    <sheetIdMap count="4">
      <sheetId val="1"/>
      <sheetId val="2"/>
      <sheetId val="3"/>
      <sheetId val="4"/>
    </sheetIdMap>
  </header>
  <header guid="{6B40C7E0-BD80-4901-824B-32AEBD70FE4C}" dateTime="2015-03-10T10:19:00" maxSheetId="5" userName="Dračková Renáta" r:id="rId28" minRId="1018" maxRId="1020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8" sId="1">
    <oc r="A1" t="inlineStr">
      <is>
        <t>Příloha č. 1 k materiálu č. 6/2</t>
      </is>
    </oc>
    <nc r="A1"/>
  </rcc>
  <rcc rId="1019" sId="1">
    <oc r="A2" t="inlineStr">
      <is>
        <t>Počet stran: 2</t>
      </is>
    </oc>
    <nc r="A2"/>
  </rcc>
  <rcc rId="1020" sId="1">
    <oc r="A3" t="inlineStr">
      <is>
        <t>NÁVRH</t>
      </is>
    </oc>
    <nc r="A3"/>
  </rcc>
  <rcv guid="{4A4EB262-0061-4EFC-82B4-81DEB38DF6E8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7" sId="1">
    <oc r="I14" t="inlineStr">
      <is>
        <t>1.1. - 30.10.2015</t>
      </is>
    </oc>
    <nc r="I14" t="inlineStr">
      <is>
        <t>1.1. - 31.10.2015</t>
      </is>
    </nc>
  </rcc>
  <rcv guid="{3EB9AB1A-74B7-40A4-83DF-6F7C36D587A9}" action="delete"/>
  <rcv guid="{3EB9AB1A-74B7-40A4-83DF-6F7C36D587A9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8" sId="1">
    <oc r="A1" t="inlineStr">
      <is>
        <t>Příloha č. 1 k materiálu č. 6/</t>
      </is>
    </oc>
    <nc r="A1" t="inlineStr">
      <is>
        <t>Příloha č. 1 k materiálu č. 6/10</t>
      </is>
    </nc>
  </rcc>
  <rcv guid="{DD43F9B4-EBB0-4AEC-999D-27639D3311DA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9" sId="1" odxf="1" dxf="1">
    <nc r="A3" t="inlineStr">
      <is>
        <t>NÁVRH</t>
      </is>
    </nc>
    <odxf>
      <font>
        <b val="0"/>
        <name val="Tahoma"/>
        <scheme val="none"/>
      </font>
      <numFmt numFmtId="0" formatCode="General"/>
      <alignment vertical="top" wrapText="0" readingOrder="0"/>
    </odxf>
    <ndxf>
      <font>
        <b/>
        <sz val="8"/>
        <name val="Tahoma"/>
        <scheme val="none"/>
      </font>
      <numFmt numFmtId="30" formatCode="@"/>
      <alignment vertical="center" wrapText="1" readingOrder="0"/>
    </ndxf>
  </rcc>
  <rfmt sheetId="1" sqref="B3" start="0" length="0">
    <dxf>
      <font>
        <b/>
        <sz val="8"/>
        <name val="Tahoma"/>
        <scheme val="none"/>
      </font>
      <numFmt numFmtId="30" formatCode="@"/>
      <alignment vertical="center" wrapText="1" readingOrder="0"/>
    </dxf>
  </rfmt>
  <rfmt sheetId="1" sqref="C3" start="0" length="0">
    <dxf>
      <font>
        <b/>
        <sz val="8"/>
        <name val="Tahoma"/>
        <scheme val="none"/>
      </font>
      <alignment vertical="center" wrapText="1" readingOrder="0"/>
    </dxf>
  </rfmt>
  <rfmt sheetId="1" sqref="D3" start="0" length="0">
    <dxf>
      <font>
        <b/>
        <sz val="8"/>
        <name val="Tahoma"/>
        <scheme val="none"/>
      </font>
      <numFmt numFmtId="30" formatCode="@"/>
      <alignment vertical="center" wrapText="1" readingOrder="0"/>
    </dxf>
  </rfmt>
  <rfmt sheetId="1" sqref="E3" start="0" length="0">
    <dxf>
      <font>
        <b/>
        <sz val="8"/>
        <name val="Tahoma"/>
        <scheme val="none"/>
      </font>
      <numFmt numFmtId="30" formatCode="@"/>
      <alignment horizontal="left" vertical="center" wrapText="1" readingOrder="0"/>
    </dxf>
  </rfmt>
  <rcc rId="730" sId="1">
    <oc r="A4" t="inlineStr">
      <is>
        <t xml:space="preserve">Návrh na poskytnutí účelových dotací v rámci dotačního programu Podpora aktivit v oblastech využití volného času dětí a mládeže </t>
      </is>
    </oc>
    <nc r="A4" t="inlineStr">
      <is>
        <t xml:space="preserve">Poskytnutí účelových dotací v rámci dotačního programu Podpora aktivit v oblastech využití volného času dětí a mládeže </t>
      </is>
    </nc>
  </rcc>
  <rcc rId="731" sId="1">
    <oc r="A1" t="inlineStr">
      <is>
        <t>Příloha č. 1 k materiálu č. 6/10</t>
      </is>
    </oc>
    <nc r="A1" t="inlineStr">
      <is>
        <t>Příloha č. 1 k materiálu č. 6/</t>
      </is>
    </nc>
  </rcc>
  <rcc rId="732" sId="1">
    <oc r="G6" t="inlineStr">
      <is>
        <t>návrh výše dotace</t>
      </is>
    </oc>
    <nc r="G6" t="inlineStr">
      <is>
        <t>výše dotace</t>
      </is>
    </nc>
  </rcc>
  <rfmt sheetId="1" sqref="A3" start="0" length="2147483647">
    <dxf>
      <font>
        <sz val="10"/>
      </font>
    </dxf>
  </rfmt>
  <rfmt sheetId="1" sqref="A3:B3">
    <dxf>
      <alignment horizontal="general" readingOrder="0"/>
    </dxf>
  </rfmt>
  <rfmt sheetId="1" sqref="A3:B3">
    <dxf>
      <alignment vertical="bottom" readingOrder="0"/>
    </dxf>
  </rfmt>
  <rfmt sheetId="1" sqref="A3:B3">
    <dxf>
      <alignment vertical="center" readingOrder="0"/>
    </dxf>
  </rfmt>
  <rfmt sheetId="1" sqref="A3:B3">
    <dxf>
      <alignment horizontal="left" readingOrder="0"/>
    </dxf>
  </rfmt>
  <rfmt sheetId="1" sqref="A3:B3">
    <dxf>
      <alignment vertical="top" readingOrder="0"/>
    </dxf>
  </rfmt>
  <rfmt sheetId="1" sqref="A3:C3">
    <dxf>
      <alignment wrapText="0" readingOrder="0"/>
    </dxf>
  </rfmt>
  <rcv guid="{3EB9AB1A-74B7-40A4-83DF-6F7C36D587A9}" action="delete"/>
  <rcv guid="{3EB9AB1A-74B7-40A4-83DF-6F7C36D587A9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733" sheetId="4" name="[150305_06_0xx_01.xlsx]List4" sheetPosition="3"/>
  <rcc rId="734" sId="4" odxf="1" dxf="1">
    <nc r="A1" t="inlineStr">
      <is>
        <t>Příloha č. 1 k materiálu č. 6/</t>
      </is>
    </nc>
    <odxf>
      <font>
        <sz val="10"/>
        <color auto="1"/>
        <name val="Arial"/>
        <scheme val="none"/>
      </font>
      <alignment horizontal="general" vertical="bottom" wrapText="0" readingOrder="0"/>
    </odxf>
    <ndxf>
      <font>
        <sz val="10"/>
        <color auto="1"/>
        <name val="Tahoma"/>
        <scheme val="none"/>
      </font>
      <alignment horizontal="left" vertical="top" wrapText="1" readingOrder="0"/>
    </ndxf>
  </rcc>
  <rfmt sheetId="4" sqref="H1" start="0" length="0">
    <dxf>
      <font>
        <sz val="10"/>
        <color auto="1"/>
        <name val="Arial"/>
        <scheme val="none"/>
      </font>
    </dxf>
  </rfmt>
  <rfmt sheetId="4" sqref="I1" start="0" length="0">
    <dxf>
      <font>
        <sz val="10"/>
        <color auto="1"/>
        <name val="Arial"/>
        <scheme val="none"/>
      </font>
    </dxf>
  </rfmt>
  <rfmt sheetId="4" sqref="J1" start="0" length="0">
    <dxf>
      <font>
        <sz val="10"/>
        <color auto="1"/>
        <name val="Arial"/>
        <scheme val="none"/>
      </font>
    </dxf>
  </rfmt>
  <rfmt sheetId="4" sqref="A1:XFD1" start="0" length="0">
    <dxf>
      <font>
        <sz val="10"/>
        <color auto="1"/>
        <name val="Arial"/>
        <scheme val="none"/>
      </font>
    </dxf>
  </rfmt>
  <rcc rId="735" sId="4" odxf="1" dxf="1">
    <nc r="A2" t="inlineStr">
      <is>
        <t>Počet stran: 2</t>
      </is>
    </nc>
    <odxf>
      <font>
        <sz val="10"/>
        <color auto="1"/>
        <name val="Arial"/>
        <scheme val="none"/>
      </font>
      <alignment horizontal="general" vertical="bottom" readingOrder="0"/>
    </odxf>
    <ndxf>
      <font>
        <sz val="10"/>
        <color auto="1"/>
        <name val="Tahoma"/>
        <scheme val="none"/>
      </font>
      <alignment horizontal="left" vertical="top" readingOrder="0"/>
    </ndxf>
  </rcc>
  <rfmt sheetId="4" sqref="H2" start="0" length="0">
    <dxf>
      <font>
        <sz val="10"/>
        <color auto="1"/>
        <name val="Arial"/>
        <scheme val="none"/>
      </font>
    </dxf>
  </rfmt>
  <rfmt sheetId="4" sqref="I2" start="0" length="0">
    <dxf>
      <font>
        <sz val="10"/>
        <color auto="1"/>
        <name val="Arial"/>
        <scheme val="none"/>
      </font>
    </dxf>
  </rfmt>
  <rfmt sheetId="4" sqref="J2" start="0" length="0">
    <dxf>
      <font>
        <sz val="10"/>
        <color auto="1"/>
        <name val="Arial"/>
        <scheme val="none"/>
      </font>
    </dxf>
  </rfmt>
  <rfmt sheetId="4" sqref="A2:XFD2" start="0" length="0">
    <dxf>
      <font>
        <sz val="10"/>
        <color auto="1"/>
        <name val="Arial"/>
        <scheme val="none"/>
      </font>
    </dxf>
  </rfmt>
  <rcc rId="736" sId="4" odxf="1" dxf="1">
    <nc r="A3" t="inlineStr">
      <is>
        <t>NÁVRH</t>
      </is>
    </nc>
    <odxf>
      <font>
        <b val="0"/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b/>
        <sz val="10"/>
        <color auto="1"/>
        <name val="Tahoma"/>
        <scheme val="none"/>
      </font>
      <numFmt numFmtId="30" formatCode="@"/>
      <alignment horizontal="left" vertical="top" readingOrder="0"/>
    </ndxf>
  </rcc>
  <rfmt sheetId="4" sqref="B3" start="0" length="0">
    <dxf>
      <font>
        <b/>
        <sz val="8"/>
        <color auto="1"/>
        <name val="Tahoma"/>
        <scheme val="none"/>
      </font>
      <numFmt numFmtId="30" formatCode="@"/>
      <alignment horizontal="left" vertical="top" readingOrder="0"/>
    </dxf>
  </rfmt>
  <rfmt sheetId="4" sqref="C3" start="0" length="0">
    <dxf>
      <font>
        <b/>
        <sz val="8"/>
        <color auto="1"/>
        <name val="Tahoma"/>
        <scheme val="none"/>
      </font>
      <numFmt numFmtId="30" formatCode="@"/>
      <alignment horizontal="left" vertical="center" readingOrder="0"/>
    </dxf>
  </rfmt>
  <rfmt sheetId="4" sqref="D3" start="0" length="0">
    <dxf>
      <font>
        <b/>
        <sz val="8"/>
        <color auto="1"/>
        <name val="Tahoma"/>
        <scheme val="none"/>
      </font>
      <numFmt numFmtId="30" formatCode="@"/>
      <alignment horizontal="left" vertical="center" wrapText="1" readingOrder="0"/>
    </dxf>
  </rfmt>
  <rfmt sheetId="4" sqref="E3" start="0" length="0">
    <dxf>
      <font>
        <b/>
        <sz val="8"/>
        <color auto="1"/>
        <name val="Tahoma"/>
        <scheme val="none"/>
      </font>
      <numFmt numFmtId="30" formatCode="@"/>
      <alignment horizontal="left" vertical="center" wrapText="1" readingOrder="0"/>
    </dxf>
  </rfmt>
  <rfmt sheetId="4" sqref="F3" start="0" length="0">
    <dxf>
      <font>
        <sz val="10"/>
        <color auto="1"/>
        <name val="Tahoma"/>
        <scheme val="none"/>
      </font>
      <alignment horizontal="left" vertical="top" readingOrder="0"/>
    </dxf>
  </rfmt>
  <rfmt sheetId="4" sqref="G3" start="0" length="0">
    <dxf>
      <font>
        <sz val="10"/>
        <color auto="1"/>
        <name val="Tahoma"/>
        <scheme val="none"/>
      </font>
      <numFmt numFmtId="164" formatCode="#,##0\ &quot;Kč&quot;"/>
      <alignment horizontal="left" vertical="top" readingOrder="0"/>
    </dxf>
  </rfmt>
  <rfmt sheetId="4" sqref="H3" start="0" length="0">
    <dxf>
      <font>
        <sz val="10"/>
        <color auto="1"/>
        <name val="Arial"/>
        <scheme val="none"/>
      </font>
    </dxf>
  </rfmt>
  <rfmt sheetId="4" sqref="I3" start="0" length="0">
    <dxf>
      <font>
        <sz val="10"/>
        <color auto="1"/>
        <name val="Tahoma"/>
        <scheme val="none"/>
      </font>
      <alignment horizontal="center" vertical="top" readingOrder="0"/>
    </dxf>
  </rfmt>
  <rfmt sheetId="4" sqref="J3" start="0" length="0">
    <dxf>
      <font>
        <sz val="10"/>
        <color auto="1"/>
        <name val="Arial"/>
        <scheme val="none"/>
      </font>
    </dxf>
  </rfmt>
  <rfmt sheetId="4" sqref="A3:XFD3" start="0" length="0">
    <dxf>
      <font>
        <sz val="10"/>
        <color auto="1"/>
        <name val="Arial"/>
        <scheme val="none"/>
      </font>
    </dxf>
  </rfmt>
  <rcc rId="737" sId="4" odxf="1" dxf="1">
    <nc r="A4" t="inlineStr">
      <is>
        <t xml:space="preserve">Poskytnutí účelových dotací v rámci dotačního programu Podpora aktivit v oblastech využití volného času dětí a mládeže </t>
      </is>
    </nc>
    <odxf>
      <font>
        <b val="0"/>
        <sz val="10"/>
        <color auto="1"/>
        <name val="Arial"/>
        <scheme val="none"/>
      </font>
      <alignment horizontal="general" vertical="bottom" wrapText="0" readingOrder="0"/>
    </odxf>
    <ndxf>
      <font>
        <b/>
        <sz val="10"/>
        <color auto="1"/>
        <name val="Tahoma"/>
        <scheme val="none"/>
      </font>
      <alignment horizontal="left" vertical="top" wrapText="1" readingOrder="0"/>
    </ndxf>
  </rcc>
  <rfmt sheetId="4" sqref="H4" start="0" length="0">
    <dxf>
      <font>
        <sz val="10"/>
        <color auto="1"/>
        <name val="Arial"/>
        <scheme val="none"/>
      </font>
      <alignment horizontal="center" vertical="top" wrapText="1" readingOrder="0"/>
      <protection locked="0"/>
    </dxf>
  </rfmt>
  <rfmt sheetId="4" sqref="I4" start="0" length="0">
    <dxf>
      <font>
        <b/>
        <sz val="10"/>
        <color auto="1"/>
        <name val="Arial"/>
        <scheme val="none"/>
      </font>
      <alignment horizontal="center" vertical="top" wrapText="1" readingOrder="0"/>
      <protection locked="0"/>
    </dxf>
  </rfmt>
  <rfmt sheetId="4" sqref="J4" start="0" length="0">
    <dxf>
      <font>
        <b/>
        <sz val="10"/>
        <color auto="1"/>
        <name val="Arial"/>
        <scheme val="none"/>
      </font>
      <alignment horizontal="center" vertical="top" wrapText="1" readingOrder="0"/>
      <protection locked="0"/>
    </dxf>
  </rfmt>
  <rfmt sheetId="4" sqref="A4:XFD4" start="0" length="0">
    <dxf>
      <font>
        <b/>
        <sz val="10"/>
        <color auto="1"/>
        <name val="Arial"/>
        <scheme val="none"/>
      </font>
      <protection locked="0"/>
    </dxf>
  </rfmt>
  <rcc rId="738" sId="4" odxf="1" dxf="1">
    <nc r="A5" t="inlineStr">
      <is>
        <t>a celoživotního vzdělávání osob se zdravotním postižením pro rok 2015</t>
      </is>
    </nc>
    <odxf>
      <font>
        <b val="0"/>
        <sz val="10"/>
        <color auto="1"/>
        <name val="Arial"/>
        <scheme val="none"/>
      </font>
      <alignment horizontal="general" vertical="bottom" readingOrder="0"/>
    </odxf>
    <ndxf>
      <font>
        <b/>
        <sz val="10"/>
        <color auto="1"/>
        <name val="Tahoma"/>
        <scheme val="none"/>
      </font>
      <alignment horizontal="left" vertical="center" readingOrder="0"/>
    </ndxf>
  </rcc>
  <rfmt sheetId="4" sqref="H5" start="0" length="0">
    <dxf>
      <font>
        <sz val="10"/>
        <color auto="1"/>
        <name val="Arial"/>
        <scheme val="none"/>
      </font>
    </dxf>
  </rfmt>
  <rfmt sheetId="4" sqref="I5" start="0" length="0">
    <dxf>
      <font>
        <sz val="10"/>
        <color auto="1"/>
        <name val="Arial"/>
        <scheme val="none"/>
      </font>
    </dxf>
  </rfmt>
  <rfmt sheetId="4" sqref="J5" start="0" length="0">
    <dxf>
      <font>
        <sz val="10"/>
        <color auto="1"/>
        <name val="Arial"/>
        <scheme val="none"/>
      </font>
    </dxf>
  </rfmt>
  <rfmt sheetId="4" sqref="A5:XFD5" start="0" length="0">
    <dxf>
      <font>
        <sz val="10"/>
        <color auto="1"/>
        <name val="Arial"/>
        <scheme val="none"/>
      </font>
    </dxf>
  </rfmt>
  <rcc rId="739" sId="4" odxf="1" dxf="1">
    <nc r="A6" t="inlineStr">
      <is>
        <t>poř. č.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40" sId="4" odxf="1" dxf="1">
    <nc r="B6" t="inlineStr">
      <is>
        <t xml:space="preserve">ev. č. 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41" sId="4" odxf="1" dxf="1">
    <nc r="C6" t="inlineStr">
      <is>
        <t>IČ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42" sId="4" odxf="1" dxf="1">
    <nc r="D6" t="inlineStr">
      <is>
        <t>žadatel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43" sId="4" odxf="1" dxf="1">
    <nc r="E6" t="inlineStr">
      <is>
        <t>právní forma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44" sId="4" odxf="1" dxf="1">
    <nc r="F6" t="inlineStr">
      <is>
        <t xml:space="preserve">název projektu 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45" sId="4" odxf="1" dxf="1">
    <nc r="G6" t="inlineStr">
      <is>
        <t>výše dotace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164" formatCode="#,##0\ &quot;Kč&quot;"/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46" sId="4" odxf="1" dxf="1">
    <nc r="H6" t="inlineStr">
      <is>
        <t>podíl požadované dotace na plán.nákl./výdajích v %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164" formatCode="#,##0\ &quot;Kč&quot;"/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47" sId="4" odxf="1" dxf="1">
    <nc r="I6" t="inlineStr">
      <is>
        <t>časové použití                od - do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4" sqref="J6" start="0" length="0">
    <dxf>
      <font>
        <sz val="10"/>
        <color auto="1"/>
        <name val="Arial"/>
        <scheme val="none"/>
      </font>
    </dxf>
  </rfmt>
  <rfmt sheetId="4" sqref="A6:XFD6" start="0" length="0">
    <dxf>
      <font>
        <sz val="10"/>
        <color auto="1"/>
        <name val="Arial"/>
        <scheme val="none"/>
      </font>
    </dxf>
  </rfmt>
  <rcc rId="748" sId="4" odxf="1" dxf="1">
    <nc r="A7" t="inlineStr">
      <is>
        <t>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49" sId="4" odxf="1" dxf="1">
    <nc r="B7" t="inlineStr">
      <is>
        <t>M 33/2015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50" sId="4" odxf="1" dxf="1" numFmtId="30">
    <nc r="C7">
      <v>75083051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51" sId="4" odxf="1" dxf="1">
    <nc r="D7" t="inlineStr">
      <is>
        <t>Dům dětí a mládeže Bohumín,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52" sId="4" odxf="1" dxf="1">
    <nc r="E7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53" sId="4" odxf="1" dxf="1">
    <nc r="F7" t="inlineStr">
      <is>
        <t>Soutěžní sezóna 2015 TS RADOST - IMPULS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54" sId="4" odxf="1" dxf="1" numFmtId="34">
    <nc r="G7">
      <v>100000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55" sId="4" odxf="1" dxf="1" numFmtId="14">
    <nc r="H7">
      <v>0.1984126984126984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56" sId="4" odxf="1" dxf="1">
    <nc r="I7" t="inlineStr">
      <is>
        <t>1.1. - 30.11.2015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J7" start="0" length="0">
    <dxf>
      <font>
        <sz val="10"/>
        <color auto="1"/>
        <name val="Arial"/>
        <scheme val="none"/>
      </font>
    </dxf>
  </rfmt>
  <rfmt sheetId="4" sqref="A7:XFD7" start="0" length="0">
    <dxf>
      <font>
        <sz val="10"/>
        <color auto="1"/>
        <name val="Arial"/>
        <scheme val="none"/>
      </font>
    </dxf>
  </rfmt>
  <rcc rId="757" sId="4" odxf="1" dxf="1">
    <nc r="A8" t="inlineStr">
      <is>
        <t>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" sId="4" odxf="1" dxf="1">
    <nc r="B8" t="inlineStr">
      <is>
        <t>M 27/2015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" sId="4" odxf="1" dxf="1" numFmtId="30">
    <nc r="C8">
      <v>75080508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" sId="4" odxf="1" dxf="1">
    <nc r="D8" t="inlineStr">
      <is>
        <t>Středisko volného času Korunka, Ostrava-Mariánské Hory,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61" sId="4" odxf="1" dxf="1">
    <nc r="E8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62" sId="4" odxf="1" dxf="1">
    <nc r="F8" t="inlineStr">
      <is>
        <t>Rok s Korunkou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63" sId="4" odxf="1" dxf="1" numFmtId="34">
    <nc r="G8">
      <v>88000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64" sId="4" odxf="1" dxf="1" numFmtId="14">
    <nc r="H8">
      <v>0.7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65" sId="4" odxf="1" dxf="1">
    <nc r="I8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J8" start="0" length="0">
    <dxf>
      <font>
        <sz val="10"/>
        <color auto="1"/>
        <name val="Arial"/>
        <scheme val="none"/>
      </font>
    </dxf>
  </rfmt>
  <rfmt sheetId="4" sqref="A8:XFD8" start="0" length="0">
    <dxf>
      <font>
        <sz val="10"/>
        <color auto="1"/>
        <name val="Arial"/>
        <scheme val="none"/>
      </font>
    </dxf>
  </rfmt>
  <rcc rId="766" sId="4" odxf="1" dxf="1">
    <nc r="A9" t="inlineStr">
      <is>
        <t>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" sId="4" odxf="1" dxf="1">
    <nc r="B9" t="inlineStr">
      <is>
        <t>M 14/2015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" sId="4" odxf="1" dxf="1">
    <nc r="C9">
      <v>73214892</v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" sId="4" odxf="1" dxf="1">
    <nc r="D9" t="inlineStr">
      <is>
        <t>Středisko volného času Vítkov,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70" sId="4" odxf="1" dxf="1">
    <nc r="E9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71" sId="4" odxf="1" dxf="1">
    <nc r="F9" t="inlineStr">
      <is>
        <t>Děti profesionalitě blíž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72" sId="4" odxf="1" dxf="1" numFmtId="34">
    <nc r="G9">
      <v>58200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" sId="4" odxf="1" dxf="1" numFmtId="14">
    <nc r="H9">
      <v>0.69951923076923073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" sId="4" odxf="1" dxf="1">
    <nc r="I9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J9" start="0" length="0">
    <dxf>
      <font>
        <sz val="10"/>
        <color auto="1"/>
        <name val="Arial"/>
        <scheme val="none"/>
      </font>
    </dxf>
  </rfmt>
  <rfmt sheetId="4" sqref="A9:XFD9" start="0" length="0">
    <dxf>
      <font>
        <sz val="10"/>
        <color auto="1"/>
        <name val="Arial"/>
        <scheme val="none"/>
      </font>
    </dxf>
  </rfmt>
  <rcc rId="775" sId="4" odxf="1" dxf="1">
    <nc r="A10" t="inlineStr">
      <is>
        <t>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" sId="4" odxf="1" dxf="1">
    <nc r="B10" t="inlineStr">
      <is>
        <t>M 21/2015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" sId="4" odxf="1" dxf="1">
    <nc r="C10">
      <v>44938519</v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" sId="4" odxf="1" dxf="1">
    <nc r="D10" t="inlineStr">
      <is>
        <t>TOM BVÚ – Centrum pro volný čas a pomoc mládeži o.s.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79" sId="4" odxf="1" dxf="1">
    <nc r="E10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80" sId="4" odxf="1" dxf="1">
    <nc r="F10" t="inlineStr">
      <is>
        <t>Zajištění činnosti TOM BVÚ - Centra pro volný čas a pomoc mládeži v roce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81" sId="4" odxf="1" dxf="1" numFmtId="34">
    <nc r="G10">
      <v>100000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" sId="4" odxf="1" dxf="1" numFmtId="14">
    <nc r="H10">
      <v>0.18832391713747645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" sId="4" odxf="1" dxf="1">
    <nc r="I10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J10" start="0" length="0">
    <dxf>
      <font>
        <sz val="10"/>
        <color auto="1"/>
        <name val="Arial"/>
        <scheme val="none"/>
      </font>
    </dxf>
  </rfmt>
  <rfmt sheetId="4" sqref="A10:XFD10" start="0" length="0">
    <dxf>
      <font>
        <sz val="10"/>
        <color auto="1"/>
        <name val="Arial"/>
        <scheme val="none"/>
      </font>
    </dxf>
  </rfmt>
  <rcc rId="784" sId="4" odxf="1" dxf="1">
    <nc r="A11" t="inlineStr">
      <is>
        <t>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" sId="4" odxf="1" dxf="1">
    <nc r="B11" t="inlineStr">
      <is>
        <t>M 54/2015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" sId="4" odxf="1" dxf="1" numFmtId="30">
    <nc r="C11">
      <v>18050191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" sId="4" odxf="1" dxf="1">
    <nc r="D11" t="inlineStr">
      <is>
        <t>Český rybářský svaz, místní organizace Frýdlant nad Ostravicí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88" sId="4" odxf="1" dxf="1">
    <nc r="E11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89" sId="4" odxf="1" dxf="1">
    <nc r="F11" t="inlineStr">
      <is>
        <t>U vody s rybářem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90" sId="4" odxf="1" dxf="1" numFmtId="34">
    <nc r="G11">
      <v>35000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" sId="4" odxf="1" dxf="1" numFmtId="14">
    <nc r="H11">
      <v>0.68627450980392157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" sId="4" odxf="1" dxf="1">
    <nc r="I11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J11" start="0" length="0">
    <dxf>
      <font>
        <sz val="10"/>
        <color auto="1"/>
        <name val="Arial"/>
        <scheme val="none"/>
      </font>
    </dxf>
  </rfmt>
  <rfmt sheetId="4" sqref="A11:XFD11" start="0" length="0">
    <dxf>
      <font>
        <sz val="10"/>
        <color auto="1"/>
        <name val="Arial"/>
        <scheme val="none"/>
      </font>
    </dxf>
  </rfmt>
  <rcc rId="793" sId="4" odxf="1" dxf="1">
    <nc r="A12" t="inlineStr">
      <is>
        <t>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" sId="4" odxf="1" dxf="1">
    <nc r="B12" t="inlineStr">
      <is>
        <t>M 12/2015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" sId="4" odxf="1" dxf="1">
    <nc r="C12">
      <v>70944687</v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" sId="4" odxf="1" dxf="1">
    <nc r="D12" t="inlineStr">
      <is>
        <t>Základní škola a mateřská škola Ostrava-Zábřeh, Kosmonautů 15,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" sId="4" odxf="1" dxf="1">
    <nc r="E12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98" sId="4" odxf="1" dxf="1">
    <nc r="F12" t="inlineStr">
      <is>
        <t>Festival Vánoční akordy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99" sId="4" odxf="1" dxf="1" numFmtId="34">
    <nc r="G12">
      <v>56000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" sId="4" odxf="1" dxf="1" numFmtId="14">
    <nc r="H12">
      <v>0.26415094339622641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" sId="4" odxf="1" dxf="1">
    <nc r="I12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J12" start="0" length="0">
    <dxf>
      <font>
        <sz val="10"/>
        <color auto="1"/>
        <name val="Arial"/>
        <scheme val="none"/>
      </font>
    </dxf>
  </rfmt>
  <rfmt sheetId="4" sqref="A12:XFD12" start="0" length="0">
    <dxf>
      <font>
        <sz val="10"/>
        <color auto="1"/>
        <name val="Arial"/>
        <scheme val="none"/>
      </font>
    </dxf>
  </rfmt>
  <rcc rId="802" sId="4" odxf="1" dxf="1">
    <nc r="A13" t="inlineStr">
      <is>
        <t>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" sId="4" odxf="1" dxf="1">
    <nc r="B13" t="inlineStr">
      <is>
        <t>M 42/2015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" sId="4" odxf="1" dxf="1" numFmtId="30">
    <nc r="C13">
      <v>71160477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" sId="4" odxf="1" dxf="1">
    <nc r="D13" t="inlineStr">
      <is>
        <t>Klub českých turistů, oblast Moravskoslezská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06" sId="4" odxf="1" dxf="1">
    <nc r="E13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07" sId="4" odxf="1" dxf="1">
    <nc r="F13" t="inlineStr">
      <is>
        <t>Dostaňme děti od počítačů a televizorů do přírody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08" sId="4" odxf="1" dxf="1" numFmtId="34">
    <nc r="G13">
      <v>73200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" sId="4" odxf="1" dxf="1" numFmtId="14">
    <nc r="H13">
      <v>0.69780219780219777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" sId="4" odxf="1" dxf="1">
    <nc r="I13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J13" start="0" length="0">
    <dxf>
      <font>
        <sz val="10"/>
        <color auto="1"/>
        <name val="Arial"/>
        <scheme val="none"/>
      </font>
    </dxf>
  </rfmt>
  <rfmt sheetId="4" sqref="A13:XFD13" start="0" length="0">
    <dxf>
      <font>
        <sz val="10"/>
        <color auto="1"/>
        <name val="Arial"/>
        <scheme val="none"/>
      </font>
    </dxf>
  </rfmt>
  <rcc rId="811" sId="4" odxf="1" dxf="1">
    <nc r="A14" t="inlineStr">
      <is>
        <t>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" sId="4" odxf="1" dxf="1">
    <nc r="B14" t="inlineStr">
      <is>
        <t>M 46/2015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" sId="4" odxf="1" dxf="1" numFmtId="30">
    <nc r="C14">
      <v>26518007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" sId="4" odxf="1" dxf="1">
    <nc r="D14" t="inlineStr">
      <is>
        <t>Samostatný kmenový a klubový svaz Dakota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15" sId="4" odxf="1" dxf="1">
    <nc r="E14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16" sId="4" odxf="1" dxf="1">
    <nc r="F14" t="inlineStr">
      <is>
        <t>„Materiálně-technické zabezpečení letních příměstských táborů v Ostravě v roce 2015“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17" sId="4" odxf="1" dxf="1" numFmtId="34">
    <nc r="G14">
      <v>79800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" sId="4" odxf="1" dxf="1" numFmtId="14">
    <nc r="H14">
      <v>0.7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" sId="4" odxf="1" dxf="1">
    <nc r="I14" t="inlineStr">
      <is>
        <t>1.1. - 31.10.2015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J14" start="0" length="0">
    <dxf>
      <font>
        <sz val="10"/>
        <color auto="1"/>
        <name val="Arial"/>
        <scheme val="none"/>
      </font>
    </dxf>
  </rfmt>
  <rfmt sheetId="4" sqref="A14:XFD14" start="0" length="0">
    <dxf>
      <font>
        <sz val="10"/>
        <color auto="1"/>
        <name val="Arial"/>
        <scheme val="none"/>
      </font>
    </dxf>
  </rfmt>
  <rcc rId="820" sId="4" odxf="1" dxf="1">
    <nc r="A15" t="inlineStr">
      <is>
        <t>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" sId="4" odxf="1" dxf="1">
    <nc r="B15" t="inlineStr">
      <is>
        <t>M 65/2015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" sId="4" odxf="1" dxf="1" numFmtId="30">
    <nc r="C15">
      <v>70630267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" sId="4" odxf="1" dxf="1">
    <nc r="D15" t="inlineStr">
      <is>
        <t>Junák – svaz skautů a skautek ČR, Moravskoslezský kraj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24" sId="4" odxf="1" dxf="1">
    <nc r="E15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25" sId="4" odxf="1" dxf="1">
    <nc r="F15" t="inlineStr">
      <is>
        <t>Skauting v MSK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26" sId="4" odxf="1" dxf="1" numFmtId="34">
    <nc r="G15">
      <v>99000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" sId="4" odxf="1" dxf="1" numFmtId="14">
    <nc r="H15">
      <v>0.53804347826086951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" sId="4" odxf="1" dxf="1">
    <nc r="I15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J15" start="0" length="0">
    <dxf>
      <font>
        <sz val="10"/>
        <color auto="1"/>
        <name val="Arial"/>
        <scheme val="none"/>
      </font>
    </dxf>
  </rfmt>
  <rfmt sheetId="4" sqref="A15:XFD15" start="0" length="0">
    <dxf>
      <font>
        <sz val="10"/>
        <color auto="1"/>
        <name val="Arial"/>
        <scheme val="none"/>
      </font>
    </dxf>
  </rfmt>
  <rcc rId="829" sId="4" odxf="1" dxf="1">
    <nc r="A16" t="inlineStr">
      <is>
        <t>10.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" sId="4" odxf="1" dxf="1">
    <nc r="B16" t="inlineStr">
      <is>
        <t>M 05/2015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C16" start="0" length="0">
    <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D16" start="0" length="0">
    <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831" sId="4" odxf="1" dxf="1">
    <nc r="E16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32" sId="4" odxf="1" dxf="1">
    <nc r="F16" t="inlineStr">
      <is>
        <t>Adrenalin Cup 2015 - práce s dětmi z dětských domovů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33" sId="4" odxf="1" dxf="1" numFmtId="34">
    <nc r="G16">
      <v>70000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" sId="4" odxf="1" dxf="1" numFmtId="14">
    <nc r="H16">
      <v>0.53846153846153844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" sId="4" odxf="1" dxf="1">
    <nc r="I16" t="inlineStr">
      <is>
        <t>1.3. - 30.9.2015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J16" start="0" length="0">
    <dxf>
      <font>
        <sz val="10"/>
        <color auto="1"/>
        <name val="Arial"/>
        <scheme val="none"/>
      </font>
    </dxf>
  </rfmt>
  <rfmt sheetId="4" sqref="A16:XFD16" start="0" length="0">
    <dxf>
      <font>
        <sz val="10"/>
        <color auto="1"/>
        <name val="Arial"/>
        <scheme val="none"/>
      </font>
    </dxf>
  </rfmt>
  <rcc rId="836" sId="4" odxf="1" dxf="1">
    <nc r="A17" t="inlineStr">
      <is>
        <t>11.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" sId="4" odxf="1" dxf="1">
    <nc r="B17" t="inlineStr">
      <is>
        <t>M 28/2015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" sId="4" odxf="1" dxf="1" numFmtId="30">
    <nc r="C17">
      <v>68917074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" sId="4" odxf="1" dxf="1">
    <nc r="D17" t="inlineStr">
      <is>
        <t>HAZARD – country dance club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40" sId="4" odxf="1" dxf="1">
    <nc r="E17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41" sId="4" odxf="1" dxf="1">
    <nc r="F17" t="inlineStr">
      <is>
        <t>Podpora klubové činnosti v roce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42" sId="4" odxf="1" dxf="1" numFmtId="34">
    <nc r="G17">
      <v>100000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" sId="4" odxf="1" dxf="1" numFmtId="14">
    <nc r="H17">
      <v>9.5238095238095233E-2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" sId="4" odxf="1" dxf="1">
    <nc r="I17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A17:XFD17" start="0" length="0">
    <dxf>
      <font>
        <sz val="10"/>
        <color auto="1"/>
        <name val="Arial"/>
        <scheme val="none"/>
      </font>
    </dxf>
  </rfmt>
  <rcc rId="845" sId="4" odxf="1" dxf="1">
    <nc r="A18" t="inlineStr">
      <is>
        <t>12.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" sId="4" odxf="1" dxf="1">
    <nc r="B18" t="inlineStr">
      <is>
        <t>M 60/2015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" sId="4" odxf="1" dxf="1" numFmtId="30">
    <nc r="C18">
      <v>46271066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" sId="4" odxf="1" dxf="1">
    <nc r="D18" t="inlineStr">
      <is>
        <t>Asociace malých debrujárů České republiky,o.s.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49" sId="4" odxf="1" dxf="1">
    <nc r="E18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50" sId="4" odxf="1" dxf="1">
    <nc r="F18" t="inlineStr">
      <is>
        <t>Věda a malí debrujáři 2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51" sId="4" odxf="1" dxf="1" numFmtId="34">
    <nc r="G18">
      <v>90000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" sId="4" odxf="1" dxf="1" numFmtId="14">
    <nc r="H18">
      <v>0.69930000000000003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" sId="4" odxf="1" dxf="1">
    <nc r="I18" t="inlineStr">
      <is>
        <t>1.1. - 30.11.2015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A18:XFD18" start="0" length="0">
    <dxf>
      <font>
        <sz val="10"/>
        <color auto="1"/>
        <name val="Arial"/>
        <scheme val="none"/>
      </font>
    </dxf>
  </rfmt>
  <rcc rId="854" sId="4" odxf="1" dxf="1">
    <nc r="A19" t="inlineStr">
      <is>
        <t>13.</t>
      </is>
    </nc>
    <odxf>
      <font>
        <sz val="10"/>
        <color auto="1"/>
        <name val="Arial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" sId="4" odxf="1" dxf="1">
    <nc r="B19" t="inlineStr">
      <is>
        <t>M 41/2015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" sId="4" odxf="1" dxf="1">
    <nc r="C19" t="inlineStr">
      <is>
        <t>01417495</t>
      </is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" sId="4" odxf="1" dxf="1">
    <nc r="D19" t="inlineStr">
      <is>
        <t>Klub celiakie pro Ostravu a Moravskoslezský kraj, z.s.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58" sId="4" odxf="1" dxf="1">
    <nc r="E19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59" sId="4" odxf="1" dxf="1">
    <nc r="F19" t="inlineStr">
      <is>
        <t>Celostátní setkání celiaků v Ostravě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60" sId="4" odxf="1" dxf="1" numFmtId="34">
    <nc r="G19">
      <v>50000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" sId="4" odxf="1" dxf="1" numFmtId="14">
    <nc r="H19">
      <v>0.69930000000000003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" sId="4" odxf="1" dxf="1">
    <nc r="I19" t="inlineStr">
      <is>
        <t>1.1. - 31.10.2015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A19:XFD19" start="0" length="0">
    <dxf>
      <font>
        <sz val="10"/>
        <color auto="1"/>
        <name val="Arial"/>
        <scheme val="none"/>
      </font>
    </dxf>
  </rfmt>
  <rcc rId="863" sId="4" odxf="1" dxf="1">
    <nc r="A20" t="inlineStr">
      <is>
        <t>14.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" sId="4" odxf="1" dxf="1">
    <nc r="B20" t="inlineStr">
      <is>
        <t>M 48/2015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" sId="4" odxf="1" dxf="1" numFmtId="30">
    <nc r="C20">
      <v>66740011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" sId="4" odxf="1" dxf="1">
    <nc r="D20" t="inlineStr">
      <is>
        <t>Sportovní Klub Lapačka – občanské sdružení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67" sId="4" odxf="1" dxf="1">
    <nc r="E20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68" sId="4" odxf="1" dxf="1">
    <nc r="F20" t="inlineStr">
      <is>
        <t>Podpora střelby z luků u dětí a mládeže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69" sId="4" odxf="1" dxf="1" numFmtId="34">
    <nc r="G20">
      <v>38500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" sId="4" odxf="1" dxf="1" numFmtId="14">
    <nc r="H20">
      <v>0.7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" sId="4" odxf="1" dxf="1">
    <nc r="I20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A20:XFD20" start="0" length="0">
    <dxf>
      <font>
        <sz val="10"/>
        <color auto="1"/>
        <name val="Arial"/>
        <scheme val="none"/>
      </font>
    </dxf>
  </rfmt>
  <rcc rId="872" sId="4" odxf="1" dxf="1">
    <nc r="A21" t="inlineStr">
      <is>
        <t>15.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" sId="4" odxf="1" dxf="1">
    <nc r="B21" t="inlineStr">
      <is>
        <t>M 87/2015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" sId="4" odxf="1" dxf="1" numFmtId="30">
    <nc r="C21">
      <v>29448433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" sId="4" odxf="1" dxf="1">
    <nc r="D21" t="inlineStr">
      <is>
        <t>Moravskoslezská společnost pro ochranu přírody a myslivost o. p. 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76" sId="4" odxf="1" dxf="1">
    <nc r="E21" t="inlineStr">
      <is>
        <t>obecně prospěšná společnost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77" sId="4" odxf="1" dxf="1">
    <nc r="F21" t="inlineStr">
      <is>
        <t>Zlatá srnčí trofej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78" sId="4" odxf="1" dxf="1" numFmtId="34">
    <nc r="G21">
      <v>80000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" sId="4" odxf="1" dxf="1" numFmtId="14">
    <nc r="H21">
      <v>0.65441176470588236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" sId="4" odxf="1" dxf="1">
    <nc r="I21" t="inlineStr">
      <is>
        <t>1.1. - 30.11.2015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A21:XFD21" start="0" length="0">
    <dxf>
      <font>
        <sz val="10"/>
        <color auto="1"/>
        <name val="Arial"/>
        <scheme val="none"/>
      </font>
    </dxf>
  </rfmt>
  <rcc rId="881" sId="4" odxf="1" dxf="1">
    <nc r="A22" t="inlineStr">
      <is>
        <t>16.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" sId="4" odxf="1" dxf="1">
    <nc r="B22" t="inlineStr">
      <is>
        <t>M 09/2015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" sId="4" odxf="1" dxf="1">
    <nc r="C22">
      <v>64627918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" sId="4" odxf="1" dxf="1">
    <nc r="D22" t="inlineStr">
      <is>
        <t>Základní škola, Ostrava-Poruba, J. Valčíka 4411,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85" sId="4" odxf="1" dxf="1">
    <nc r="E22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86" sId="4" odxf="1" dxf="1">
    <nc r="F22" t="inlineStr">
      <is>
        <t>Koncerty dětských pěveckých sborů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87" sId="4" odxf="1" dxf="1" numFmtId="34">
    <nc r="G22">
      <v>90000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" sId="4" odxf="1" dxf="1" numFmtId="14">
    <nc r="H22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" sId="4" odxf="1" dxf="1">
    <nc r="I22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A22:XFD22" start="0" length="0">
    <dxf>
      <font>
        <sz val="10"/>
        <color auto="1"/>
        <name val="Arial"/>
        <scheme val="none"/>
      </font>
    </dxf>
  </rfmt>
  <rcc rId="890" sId="4" odxf="1" dxf="1">
    <nc r="A23" t="inlineStr">
      <is>
        <t>17.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" sId="4" odxf="1" dxf="1">
    <nc r="B23" t="inlineStr">
      <is>
        <t>M 24/2015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" sId="4" odxf="1" dxf="1">
    <nc r="C23">
      <v>26594170</v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" sId="4" odxf="1" dxf="1">
    <nc r="D23" t="inlineStr">
      <is>
        <t>Turistický oddíl mládeže č. 1309 – Žlutý kvítek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" sId="4" odxf="1" dxf="1">
    <nc r="E23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" sId="4" odxf="1" dxf="1">
    <nc r="F23" t="inlineStr">
      <is>
        <t>„Za poznáváním hor, míst a říček Moravskoslezského, Zlínského a Olomouckého kraje a Polských Beskyd“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" sId="4" odxf="1" dxf="1" numFmtId="34">
    <nc r="G23">
      <v>30000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" sId="4" odxf="1" dxf="1" numFmtId="14">
    <nc r="H23">
      <v>0.69767441860465118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" sId="4" odxf="1" dxf="1">
    <nc r="I23" t="inlineStr">
      <is>
        <t>1.1. - 30.11.2015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23:XFD23" start="0" length="0">
    <dxf>
      <font>
        <sz val="10"/>
        <color auto="1"/>
        <name val="Arial"/>
        <scheme val="none"/>
      </font>
    </dxf>
  </rfmt>
  <rcc rId="899" sId="4" odxf="1" dxf="1">
    <nc r="A24" t="inlineStr">
      <is>
        <t>18.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" sId="4" odxf="1" dxf="1">
    <nc r="B24" t="inlineStr">
      <is>
        <t>M 35/2015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" sId="4" odxf="1" dxf="1" numFmtId="30">
    <nc r="C24">
      <v>75080559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" sId="4" odxf="1" dxf="1">
    <nc r="D24" t="inlineStr">
      <is>
        <t>Středisko volného času, Ostrava – Moravská Ostrava,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" sId="4" odxf="1" dxf="1">
    <nc r="E24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" sId="4" odxf="1" dxf="1">
    <nc r="F24" t="inlineStr">
      <is>
        <t>„Za zlatou metou“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" sId="4" odxf="1" dxf="1" numFmtId="34">
    <nc r="G24">
      <v>95000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" sId="4" odxf="1" dxf="1" numFmtId="14">
    <nc r="H24">
      <v>0.51630434782608692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" sId="4" odxf="1" dxf="1">
    <nc r="I24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24:XFD24" start="0" length="0">
    <dxf>
      <font>
        <sz val="10"/>
        <color auto="1"/>
        <name val="Arial"/>
        <scheme val="none"/>
      </font>
    </dxf>
  </rfmt>
  <rcc rId="908" sId="4" odxf="1" dxf="1">
    <nc r="A25" t="inlineStr">
      <is>
        <t>19.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" sId="4" odxf="1" dxf="1">
    <nc r="B25" t="inlineStr">
      <is>
        <t>M 86/2015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" sId="4" odxf="1" dxf="1" numFmtId="30">
    <nc r="C25">
      <v>45248591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" sId="4" odxf="1" dxf="1">
    <nc r="D25" t="inlineStr">
      <is>
        <t>Mensa České repubilky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" sId="4" odxf="1" dxf="1">
    <nc r="E25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" sId="4" odxf="1" dxf="1">
    <nc r="F25" t="inlineStr">
      <is>
        <t>Logická olympiáda 2015 v Moravskoslezském kraji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" sId="4" odxf="1" dxf="1" numFmtId="34">
    <nc r="G25">
      <v>30000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" sId="4" odxf="1" dxf="1" numFmtId="14">
    <nc r="H25">
      <v>0.5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" sId="4" odxf="1" dxf="1">
    <nc r="I25" t="inlineStr">
      <is>
        <t>1.8.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25:XFD25" start="0" length="0">
    <dxf>
      <font>
        <sz val="10"/>
        <color auto="1"/>
        <name val="Arial"/>
        <scheme val="none"/>
      </font>
    </dxf>
  </rfmt>
  <rcc rId="917" sId="4" odxf="1" dxf="1">
    <nc r="A26" t="inlineStr">
      <is>
        <t>20.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" sId="4" odxf="1" dxf="1">
    <nc r="B26" t="inlineStr">
      <is>
        <t>M 52/2015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" sId="4" odxf="1" dxf="1" numFmtId="30">
    <nc r="C26">
      <v>26531003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" sId="4" odxf="1" dxf="1">
    <nc r="D26" t="inlineStr">
      <is>
        <t>Young Life Česká republika o.s.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" sId="4" odxf="1" dxf="1">
    <nc r="E26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" sId="4" odxf="1" dxf="1">
    <nc r="F26" t="inlineStr">
      <is>
        <t>Young Life Kempy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" sId="4" odxf="1" dxf="1" numFmtId="34">
    <nc r="G26">
      <v>100000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" sId="4" odxf="1" dxf="1" numFmtId="14">
    <nc r="H26">
      <v>0.36496350364963503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" sId="4" odxf="1" dxf="1">
    <nc r="I26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26:XFD26" start="0" length="0">
    <dxf>
      <font>
        <sz val="10"/>
        <color auto="1"/>
        <name val="Arial"/>
        <scheme val="none"/>
      </font>
    </dxf>
  </rfmt>
  <rcc rId="926" sId="4" odxf="1" dxf="1">
    <nc r="A27" t="inlineStr">
      <is>
        <t>21.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" sId="4" odxf="1" dxf="1">
    <nc r="B27" t="inlineStr">
      <is>
        <t>M 75/2015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" sId="4" odxf="1" dxf="1" numFmtId="30">
    <nc r="C27">
      <v>26523825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" sId="4" odxf="1" dxf="1">
    <nc r="D27" t="inlineStr">
      <is>
        <t>Rada dětí a mládeže Moravskoslezského kraje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" sId="4" odxf="1" dxf="1">
    <nc r="E27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" sId="4" odxf="1" dxf="1">
    <nc r="F27" t="inlineStr">
      <is>
        <t>Celoroční činnost RADAMOK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" sId="4" odxf="1" dxf="1" numFmtId="34">
    <nc r="G27">
      <v>70000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" sId="4" odxf="1" dxf="1" numFmtId="14">
    <nc r="H27">
      <v>0.53191489361702127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" sId="4" odxf="1" dxf="1">
    <nc r="I27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27:XFD27" start="0" length="0">
    <dxf>
      <font>
        <sz val="10"/>
        <color auto="1"/>
        <name val="Arial"/>
        <scheme val="none"/>
      </font>
    </dxf>
  </rfmt>
  <rcc rId="935" sId="4" odxf="1" dxf="1">
    <nc r="A28" t="inlineStr">
      <is>
        <t>22.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" sId="4" odxf="1" dxf="1">
    <nc r="B28" t="inlineStr">
      <is>
        <t>M 34/2015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" sId="4" odxf="1" dxf="1" numFmtId="30">
    <nc r="C28">
      <v>75074982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" sId="4" odxf="1" dxf="1">
    <nc r="D28" t="inlineStr">
      <is>
        <t>Asociace TOM ČR, TOM 4207 Kadao Opava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" sId="4" odxf="1" dxf="1">
    <nc r="E28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" sId="4" odxf="1" dxf="1">
    <nc r="F28" t="inlineStr">
      <is>
        <t>TURISTIKA PRO VŠECHNY KLUKY A HOLKY - 2015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" sId="4" odxf="1" dxf="1" numFmtId="34">
    <nc r="G28">
      <v>96500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" sId="4" odxf="1" dxf="1" numFmtId="14">
    <nc r="H28">
      <v>0.36007462686567165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" sId="4" odxf="1" dxf="1">
    <nc r="I28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28:XFD28" start="0" length="0">
    <dxf>
      <font>
        <sz val="10"/>
        <color auto="1"/>
        <name val="Arial"/>
        <scheme val="none"/>
      </font>
    </dxf>
  </rfmt>
  <rcc rId="944" sId="4" odxf="1" dxf="1">
    <nc r="A29" t="inlineStr">
      <is>
        <t>23.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" sId="4" odxf="1" dxf="1">
    <nc r="B29" t="inlineStr">
      <is>
        <t>M 11/2015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" sId="4" odxf="1" dxf="1">
    <nc r="C29">
      <v>22718214</v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" sId="4" odxf="1" dxf="1">
    <nc r="D29" t="inlineStr">
      <is>
        <t>FIT Sports Club o.s.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" sId="4" odxf="1" dxf="1">
    <nc r="E29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" sId="4" odxf="1" dxf="1">
    <nc r="F29" t="inlineStr">
      <is>
        <t>Šance pro život; bezpečné inline bruslení (IV. ročník)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" sId="4" odxf="1" dxf="1" numFmtId="34">
    <nc r="G29">
      <v>70000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" sId="4" odxf="1" dxf="1" numFmtId="14">
    <nc r="H29">
      <v>0.69930069930069927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" sId="4" odxf="1" dxf="1">
    <nc r="I29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29:XFD29" start="0" length="0">
    <dxf>
      <font>
        <sz val="10"/>
        <color auto="1"/>
        <name val="Arial"/>
        <scheme val="none"/>
      </font>
    </dxf>
  </rfmt>
  <rcc rId="953" sId="4" odxf="1" dxf="1">
    <nc r="A30" t="inlineStr">
      <is>
        <t>24.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" sId="4" odxf="1" dxf="1">
    <nc r="B30" t="inlineStr">
      <is>
        <t>M 16/2015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" sId="4" odxf="1" dxf="1">
    <nc r="C30">
      <v>47656409</v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" sId="4" odxf="1" dxf="1">
    <nc r="D30" t="inlineStr">
      <is>
        <t>Sportovní klub při Gymnáziu ve Vrbně pod Pradědem, o.s.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" sId="4" odxf="1" dxf="1">
    <nc r="E30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" sId="4" odxf="1" dxf="1">
    <nc r="F30" t="inlineStr">
      <is>
        <t>„Sportovky“ - aktivita na celý rok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" sId="4" odxf="1" dxf="1" numFmtId="34">
    <nc r="G30">
      <v>70000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" sId="4" odxf="1" dxf="1" numFmtId="14">
    <nc r="H30">
      <v>0.69957686882933712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" sId="4" odxf="1" dxf="1">
    <nc r="I30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30:XFD30" start="0" length="0">
    <dxf>
      <font>
        <sz val="10"/>
        <color auto="1"/>
        <name val="Arial"/>
        <scheme val="none"/>
      </font>
    </dxf>
  </rfmt>
  <rcc rId="962" sId="4" odxf="1" dxf="1">
    <nc r="A31" t="inlineStr">
      <is>
        <t>25.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" sId="4" odxf="1" dxf="1">
    <nc r="B31" t="inlineStr">
      <is>
        <t>M 37/2015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" sId="4" odxf="1" dxf="1" numFmtId="30">
    <nc r="C31">
      <v>75075113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" sId="4" odxf="1" dxf="1">
    <nc r="D31" t="inlineStr">
      <is>
        <t>Dům dětí a mládeže Český Těšín Hrabinská 33,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" sId="4" odxf="1" dxf="1">
    <nc r="E31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" sId="4" odxf="1" dxf="1">
    <nc r="F31" t="inlineStr">
      <is>
        <t>Až na kraj Kraje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" sId="4" odxf="1" dxf="1" numFmtId="34">
    <nc r="G31">
      <v>60600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" sId="4" odxf="1" dxf="1" numFmtId="14">
    <nc r="H31">
      <v>0.69178082191780821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" sId="4" odxf="1" dxf="1">
    <nc r="I31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31:XFD31" start="0" length="0">
    <dxf>
      <font>
        <sz val="10"/>
        <color auto="1"/>
        <name val="Arial"/>
        <scheme val="none"/>
      </font>
    </dxf>
  </rfmt>
  <rcc rId="971" sId="4" odxf="1" dxf="1">
    <nc r="A32" t="inlineStr">
      <is>
        <t>26.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" sId="4" odxf="1" dxf="1">
    <nc r="B32" t="inlineStr">
      <is>
        <t>M 85/2015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" sId="4" odxf="1" dxf="1" numFmtId="30">
    <nc r="C32">
      <v>70631425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" sId="4" odxf="1" dxf="1">
    <nc r="D32" t="inlineStr">
      <is>
        <t>Turistické sdružení Stopař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" sId="4" odxf="1" dxf="1">
    <nc r="E32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" sId="4" odxf="1" dxf="1">
    <nc r="F32" t="inlineStr">
      <is>
        <t>Poznejte krásy Moravy a Slezska s TS Stopař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" sId="4" odxf="1" dxf="1" numFmtId="34">
    <nc r="G32">
      <v>40200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" sId="4" odxf="1" dxf="1" numFmtId="14">
    <nc r="H32">
      <v>0.49836494440810986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" sId="4" odxf="1" dxf="1">
    <nc r="I32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32:XFD32" start="0" length="0">
    <dxf>
      <font>
        <sz val="10"/>
        <color auto="1"/>
        <name val="Arial"/>
        <scheme val="none"/>
      </font>
    </dxf>
  </rfmt>
  <rcc rId="980" sId="4" odxf="1" dxf="1">
    <nc r="A33" t="inlineStr">
      <is>
        <t>27.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" sId="4" odxf="1" dxf="1">
    <nc r="B33" t="inlineStr">
      <is>
        <t>M 62/2015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" sId="4" odxf="1" dxf="1" numFmtId="30">
    <nc r="C33">
      <v>72088150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" sId="4" odxf="1" dxf="1">
    <nc r="D33" t="inlineStr">
      <is>
        <t>Středisko volného času Bruntál,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" sId="4" odxf="1" dxf="1">
    <nc r="E33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" sId="4" odxf="1" dxf="1">
    <nc r="F33" t="inlineStr">
      <is>
        <t>„Nově v nových prostorách“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" sId="4" odxf="1" dxf="1" numFmtId="34">
    <nc r="G33">
      <v>40000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" sId="4" odxf="1" dxf="1" numFmtId="14">
    <nc r="H33">
      <v>0.69686411149825789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" sId="4" odxf="1" dxf="1">
    <nc r="I33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33:XFD33" start="0" length="0">
    <dxf>
      <font>
        <sz val="10"/>
        <color auto="1"/>
        <name val="Arial"/>
        <scheme val="none"/>
      </font>
    </dxf>
  </rfmt>
  <rcc rId="989" sId="4" odxf="1" dxf="1">
    <nc r="A34" t="inlineStr">
      <is>
        <t>28.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" sId="4" odxf="1" dxf="1">
    <nc r="B34" t="inlineStr">
      <is>
        <t>M 81/2015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" sId="4" odxf="1" dxf="1" numFmtId="30">
    <nc r="C34">
      <v>26591537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" sId="4" odxf="1" dxf="1">
    <nc r="D34" t="inlineStr">
      <is>
        <t>Sdružení maminek Sluníčko o.s.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" sId="4" odxf="1" dxf="1">
    <nc r="E34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" sId="4" odxf="1" dxf="1">
    <nc r="F34" t="inlineStr">
      <is>
        <t>Klub Bublina 2015 - Celoroční činnost s neorganizovanými dětmi v Karviné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" sId="4" odxf="1" dxf="1" numFmtId="34">
    <nc r="G34">
      <v>40000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" sId="4" odxf="1" dxf="1" numFmtId="14">
    <nc r="H34">
      <v>0.36832412523020258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" sId="4" odxf="1" dxf="1">
    <nc r="I34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34:XFD34" start="0" length="0">
    <dxf>
      <font>
        <sz val="10"/>
        <color auto="1"/>
        <name val="Arial"/>
        <scheme val="none"/>
      </font>
    </dxf>
  </rfmt>
  <rcc rId="998" sId="4" odxf="1" dxf="1">
    <nc r="A35" t="inlineStr">
      <is>
        <t>29.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" sId="4" odxf="1" dxf="1">
    <nc r="B35" t="inlineStr">
      <is>
        <t>M 17/2015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" sId="4" odxf="1" dxf="1" numFmtId="30">
    <nc r="C35">
      <v>65399447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" sId="4" odxf="1" dxf="1">
    <nc r="D35" t="inlineStr">
      <is>
        <t>Sjednocená organizace nevidomých a slabozrakých České republiky (SONS)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" sId="4" odxf="1" dxf="1">
    <nc r="E35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" sId="4" odxf="1" dxf="1">
    <nc r="F35" t="inlineStr">
      <is>
        <t>Vzdělávání dospělých s těžkým zrakovým postižením v oblasti počítačové gramotnosti v návaznosti na zavádění eGovernmentu v České republice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" sId="4" odxf="1" dxf="1" numFmtId="34">
    <nc r="G35">
      <v>50000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" sId="4" odxf="1" dxf="1" numFmtId="14">
    <nc r="H35">
      <v>0.69930000000000003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" sId="4" odxf="1" dxf="1">
    <nc r="I35" t="inlineStr">
      <is>
        <t>1.1. - 30. 9.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35:XFD35" start="0" length="0">
    <dxf>
      <font>
        <sz val="10"/>
        <color auto="1"/>
        <name val="Arial"/>
        <scheme val="none"/>
      </font>
    </dxf>
  </rfmt>
  <rfmt sheetId="4" sqref="A36" start="0" length="0">
    <dxf>
      <font>
        <sz val="10"/>
        <color auto="1"/>
        <name val="Arial"/>
        <scheme val="none"/>
      </font>
    </dxf>
  </rfmt>
  <rfmt sheetId="4" sqref="B36" start="0" length="0">
    <dxf>
      <font>
        <sz val="10"/>
        <color auto="1"/>
        <name val="Arial"/>
        <scheme val="none"/>
      </font>
    </dxf>
  </rfmt>
  <rfmt sheetId="4" sqref="C36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4" sqref="D36" start="0" length="0">
    <dxf>
      <font>
        <b/>
        <sz val="10"/>
        <color auto="1"/>
        <name val="Arial"/>
        <scheme val="none"/>
      </font>
    </dxf>
  </rfmt>
  <rfmt sheetId="4" sqref="E36" start="0" length="0">
    <dxf>
      <font>
        <sz val="10"/>
        <color auto="1"/>
        <name val="Arial"/>
        <scheme val="none"/>
      </font>
      <alignment horizontal="center" vertical="top" readingOrder="0"/>
    </dxf>
  </rfmt>
  <rcc rId="1007" sId="4" odxf="1" dxf="1">
    <nc r="F36" t="inlineStr">
      <is>
        <t>Celkem</t>
      </is>
    </nc>
    <odxf>
      <font>
        <b val="0"/>
        <sz val="10"/>
        <color auto="1"/>
        <name val="Arial"/>
        <scheme val="none"/>
      </font>
    </odxf>
    <ndxf>
      <font>
        <b/>
        <sz val="10"/>
        <color auto="1"/>
        <name val="Arial"/>
        <scheme val="none"/>
      </font>
    </ndxf>
  </rcc>
  <rcc rId="1008" sId="4" odxf="1" dxf="1">
    <nc r="G36">
      <f>SUM(G7:G35)</f>
    </nc>
    <odxf>
      <font>
        <sz val="10"/>
        <color auto="1"/>
        <name val="Arial"/>
        <scheme val="none"/>
      </font>
      <numFmt numFmtId="0" formatCode="General"/>
    </odxf>
    <ndxf>
      <font>
        <sz val="10"/>
        <color auto="1"/>
        <name val="Arial"/>
        <scheme val="none"/>
      </font>
      <numFmt numFmtId="164" formatCode="#,##0\ &quot;Kč&quot;"/>
    </ndxf>
  </rcc>
  <rfmt sheetId="4" sqref="H36" start="0" length="0">
    <dxf>
      <font>
        <sz val="10"/>
        <color auto="1"/>
        <name val="Arial"/>
        <scheme val="none"/>
      </font>
    </dxf>
  </rfmt>
  <rfmt sheetId="4" sqref="I36" start="0" length="0">
    <dxf>
      <font>
        <sz val="10"/>
        <color auto="1"/>
        <name val="Arial"/>
        <scheme val="none"/>
      </font>
      <alignment horizontal="center" vertical="top" readingOrder="0"/>
    </dxf>
  </rfmt>
  <rfmt sheetId="4" sqref="A36:XFD36" start="0" length="0">
    <dxf>
      <font>
        <sz val="10"/>
        <color auto="1"/>
        <name val="Arial"/>
        <scheme val="none"/>
      </font>
    </dxf>
  </rfmt>
  <rfmt sheetId="4" sqref="A1:A1048576" start="0" length="0">
    <dxf>
      <font>
        <sz val="10"/>
        <color auto="1"/>
        <name val="Arial"/>
        <scheme val="none"/>
      </font>
    </dxf>
  </rfmt>
  <rfmt sheetId="4" sqref="B1:B1048576" start="0" length="0">
    <dxf>
      <font>
        <sz val="10"/>
        <color auto="1"/>
        <name val="Arial"/>
        <scheme val="none"/>
      </font>
    </dxf>
  </rfmt>
  <rfmt sheetId="4" sqref="C1:C1048576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4" sqref="D1:D1048576" start="0" length="0">
    <dxf>
      <font>
        <b/>
        <sz val="10"/>
        <color auto="1"/>
        <name val="Arial"/>
        <scheme val="none"/>
      </font>
    </dxf>
  </rfmt>
  <rfmt sheetId="4" sqref="E1:E1048576" start="0" length="0">
    <dxf>
      <font>
        <sz val="10"/>
        <color auto="1"/>
        <name val="Arial"/>
        <scheme val="none"/>
      </font>
      <alignment horizontal="center" vertical="top" readingOrder="0"/>
    </dxf>
  </rfmt>
  <rfmt sheetId="4" sqref="F1:F1048576" start="0" length="0">
    <dxf>
      <font>
        <b/>
        <sz val="10"/>
        <color auto="1"/>
        <name val="Arial"/>
        <scheme val="none"/>
      </font>
    </dxf>
  </rfmt>
  <rfmt sheetId="4" sqref="G1:G1048576" start="0" length="0">
    <dxf>
      <font>
        <sz val="10"/>
        <color auto="1"/>
        <name val="Arial"/>
        <scheme val="none"/>
      </font>
      <numFmt numFmtId="164" formatCode="#,##0\ &quot;Kč&quot;"/>
    </dxf>
  </rfmt>
  <rfmt sheetId="4" sqref="H1:H1048576" start="0" length="0">
    <dxf>
      <font>
        <sz val="10"/>
        <color auto="1"/>
        <name val="Arial"/>
        <scheme val="none"/>
      </font>
    </dxf>
  </rfmt>
  <rfmt sheetId="4" sqref="I1:I1048576" start="0" length="0">
    <dxf>
      <font>
        <sz val="10"/>
        <color auto="1"/>
        <name val="Arial"/>
        <scheme val="none"/>
      </font>
      <alignment horizontal="center" vertical="top" readingOrder="0"/>
    </dxf>
  </rfmt>
  <rfmt sheetId="4" sqref="J1:J1048576" start="0" length="0">
    <dxf>
      <font>
        <sz val="10"/>
        <color auto="1"/>
        <name val="Arial"/>
        <scheme val="none"/>
      </font>
    </dxf>
  </rfmt>
  <rrc rId="1009" sId="4" ref="A1:XFD1" action="deleteRow">
    <rfmt sheetId="4" xfDxf="1" sqref="A1:XFD1" start="0" length="0">
      <dxf>
        <font/>
      </dxf>
    </rfmt>
    <rcc rId="0" sId="4" dxf="1">
      <nc r="A1" t="inlineStr">
        <is>
          <t>Příloha č. 1 k materiálu č. 6/</t>
        </is>
      </nc>
      <ndxf>
        <font>
          <name val="Tahoma"/>
          <scheme val="none"/>
        </font>
        <alignment horizontal="left" vertical="top" wrapText="1" readingOrder="0"/>
      </ndxf>
    </rcc>
    <rfmt sheetId="4" sqref="B1" start="0" length="0">
      <dxf>
        <font>
          <sz val="10"/>
          <color auto="1"/>
          <name val="Arial"/>
          <scheme val="none"/>
        </font>
      </dxf>
    </rfmt>
    <rfmt sheetId="4" sqref="C1" start="0" length="0">
      <dxf>
        <font>
          <sz val="10"/>
          <color auto="1"/>
          <name val="Arial"/>
          <scheme val="none"/>
        </font>
      </dxf>
    </rfmt>
    <rfmt sheetId="4" sqref="D1" start="0" length="0">
      <dxf>
        <font>
          <sz val="10"/>
          <color auto="1"/>
          <name val="Arial"/>
          <scheme val="none"/>
        </font>
      </dxf>
    </rfmt>
    <rfmt sheetId="4" sqref="E1" start="0" length="0">
      <dxf>
        <font>
          <sz val="10"/>
          <color auto="1"/>
          <name val="Arial"/>
          <scheme val="none"/>
        </font>
      </dxf>
    </rfmt>
    <rfmt sheetId="4" sqref="F1" start="0" length="0">
      <dxf>
        <font>
          <sz val="10"/>
          <color auto="1"/>
          <name val="Arial"/>
          <scheme val="none"/>
        </font>
      </dxf>
    </rfmt>
    <rfmt sheetId="4" sqref="G1" start="0" length="0">
      <dxf>
        <font>
          <sz val="10"/>
          <color auto="1"/>
          <name val="Arial"/>
          <scheme val="none"/>
        </font>
      </dxf>
    </rfmt>
  </rrc>
  <rrc rId="1010" sId="4" ref="A1:XFD1" action="deleteRow">
    <rfmt sheetId="4" xfDxf="1" sqref="A1:XFD1" start="0" length="0">
      <dxf>
        <font/>
      </dxf>
    </rfmt>
    <rcc rId="0" sId="4" dxf="1">
      <nc r="A1" t="inlineStr">
        <is>
          <t>Počet stran: 2</t>
        </is>
      </nc>
      <ndxf>
        <font>
          <name val="Tahoma"/>
          <scheme val="none"/>
        </font>
        <alignment horizontal="left" vertical="top" readingOrder="0"/>
      </ndxf>
    </rcc>
    <rfmt sheetId="4" sqref="B1" start="0" length="0">
      <dxf>
        <font>
          <sz val="10"/>
          <color auto="1"/>
          <name val="Arial"/>
          <scheme val="none"/>
        </font>
      </dxf>
    </rfmt>
    <rfmt sheetId="4" sqref="C1" start="0" length="0">
      <dxf>
        <font>
          <sz val="10"/>
          <color auto="1"/>
          <name val="Arial"/>
          <scheme val="none"/>
        </font>
      </dxf>
    </rfmt>
    <rfmt sheetId="4" sqref="D1" start="0" length="0">
      <dxf>
        <font>
          <sz val="10"/>
          <color auto="1"/>
          <name val="Arial"/>
          <scheme val="none"/>
        </font>
      </dxf>
    </rfmt>
    <rfmt sheetId="4" sqref="E1" start="0" length="0">
      <dxf>
        <font>
          <sz val="10"/>
          <color auto="1"/>
          <name val="Arial"/>
          <scheme val="none"/>
        </font>
      </dxf>
    </rfmt>
    <rfmt sheetId="4" sqref="F1" start="0" length="0">
      <dxf>
        <font>
          <sz val="10"/>
          <color auto="1"/>
          <name val="Arial"/>
          <scheme val="none"/>
        </font>
      </dxf>
    </rfmt>
    <rfmt sheetId="4" sqref="G1" start="0" length="0">
      <dxf>
        <font>
          <sz val="10"/>
          <color auto="1"/>
          <name val="Arial"/>
          <scheme val="none"/>
        </font>
      </dxf>
    </rfmt>
  </rrc>
  <rrc rId="1011" sId="4" ref="A1:XFD1" action="deleteRow">
    <rfmt sheetId="4" xfDxf="1" sqref="A1:XFD1" start="0" length="0">
      <dxf>
        <font/>
      </dxf>
    </rfmt>
    <rcc rId="0" sId="4" dxf="1">
      <nc r="A1" t="inlineStr">
        <is>
          <t>NÁVRH</t>
        </is>
      </nc>
      <ndxf>
        <font>
          <b/>
          <name val="Tahoma"/>
          <scheme val="none"/>
        </font>
        <numFmt numFmtId="30" formatCode="@"/>
        <alignment horizontal="left" vertical="top" readingOrder="0"/>
      </ndxf>
    </rcc>
    <rfmt sheetId="4" sqref="B1" start="0" length="0">
      <dxf>
        <font>
          <b/>
          <sz val="8"/>
          <name val="Tahoma"/>
          <scheme val="none"/>
        </font>
        <numFmt numFmtId="30" formatCode="@"/>
        <alignment horizontal="left" vertical="top" readingOrder="0"/>
      </dxf>
    </rfmt>
    <rfmt sheetId="4" sqref="C1" start="0" length="0">
      <dxf>
        <font>
          <b/>
          <sz val="8"/>
          <name val="Tahoma"/>
          <scheme val="none"/>
        </font>
        <numFmt numFmtId="30" formatCode="@"/>
        <alignment horizontal="left" vertical="center" readingOrder="0"/>
      </dxf>
    </rfmt>
    <rfmt sheetId="4" sqref="D1" start="0" length="0">
      <dxf>
        <font>
          <b/>
          <sz val="8"/>
          <name val="Tahoma"/>
          <scheme val="none"/>
        </font>
        <numFmt numFmtId="30" formatCode="@"/>
        <alignment horizontal="left" vertical="center" wrapText="1" readingOrder="0"/>
      </dxf>
    </rfmt>
    <rfmt sheetId="4" sqref="E1" start="0" length="0">
      <dxf>
        <font>
          <b/>
          <sz val="8"/>
          <name val="Tahoma"/>
          <scheme val="none"/>
        </font>
        <numFmt numFmtId="30" formatCode="@"/>
        <alignment horizontal="left" vertical="center" wrapText="1" readingOrder="0"/>
      </dxf>
    </rfmt>
    <rfmt sheetId="4" sqref="F1" start="0" length="0">
      <dxf>
        <font>
          <name val="Tahoma"/>
          <scheme val="none"/>
        </font>
        <alignment horizontal="left" vertical="top" readingOrder="0"/>
      </dxf>
    </rfmt>
    <rfmt sheetId="4" sqref="G1" start="0" length="0">
      <dxf>
        <font>
          <name val="Tahoma"/>
          <scheme val="none"/>
        </font>
        <numFmt numFmtId="164" formatCode="#,##0\ &quot;Kč&quot;"/>
        <alignment horizontal="left" vertical="top" readingOrder="0"/>
      </dxf>
    </rfmt>
    <rfmt sheetId="4" sqref="I1" start="0" length="0">
      <dxf>
        <font>
          <name val="Tahoma"/>
          <scheme val="none"/>
        </font>
        <alignment horizontal="center" vertical="top" readingOrder="0"/>
      </dxf>
    </rfmt>
  </rrc>
  <rrc rId="1012" sId="4" ref="A1:XFD1" action="deleteRow">
    <rfmt sheetId="4" xfDxf="1" sqref="A1:XFD1" start="0" length="0">
      <dxf>
        <font>
          <b/>
        </font>
        <protection locked="0"/>
      </dxf>
    </rfmt>
    <rcc rId="0" sId="4" dxf="1">
      <nc r="A1" t="inlineStr">
        <is>
          <t xml:space="preserve">Poskytnutí účelových dotací v rámci dotačního programu Podpora aktivit v oblastech využití volného času dětí a mládeže </t>
        </is>
      </nc>
      <ndxf>
        <font>
          <name val="Tahoma"/>
          <scheme val="none"/>
        </font>
        <alignment horizontal="left" vertical="top" wrapText="1" readingOrder="0"/>
        <protection locked="1"/>
      </ndxf>
    </rcc>
    <rfmt sheetId="4" sqref="B1" start="0" length="0">
      <dxf>
        <font>
          <b val="0"/>
          <sz val="10"/>
          <color auto="1"/>
          <name val="Arial"/>
          <scheme val="none"/>
        </font>
        <protection locked="1"/>
      </dxf>
    </rfmt>
    <rfmt sheetId="4" sqref="C1" start="0" length="0">
      <dxf>
        <font>
          <b val="0"/>
          <sz val="10"/>
          <color auto="1"/>
          <name val="Arial"/>
          <scheme val="none"/>
        </font>
        <protection locked="1"/>
      </dxf>
    </rfmt>
    <rfmt sheetId="4" sqref="D1" start="0" length="0">
      <dxf>
        <font>
          <b val="0"/>
          <sz val="10"/>
          <color auto="1"/>
          <name val="Arial"/>
          <scheme val="none"/>
        </font>
        <protection locked="1"/>
      </dxf>
    </rfmt>
    <rfmt sheetId="4" sqref="E1" start="0" length="0">
      <dxf>
        <font>
          <b val="0"/>
          <sz val="10"/>
          <color auto="1"/>
          <name val="Arial"/>
          <scheme val="none"/>
        </font>
        <protection locked="1"/>
      </dxf>
    </rfmt>
    <rfmt sheetId="4" sqref="F1" start="0" length="0">
      <dxf>
        <font>
          <b val="0"/>
          <sz val="10"/>
          <color auto="1"/>
          <name val="Arial"/>
          <scheme val="none"/>
        </font>
        <protection locked="1"/>
      </dxf>
    </rfmt>
    <rfmt sheetId="4" sqref="G1" start="0" length="0">
      <dxf>
        <font>
          <b val="0"/>
          <sz val="10"/>
          <color auto="1"/>
          <name val="Arial"/>
          <scheme val="none"/>
        </font>
        <protection locked="1"/>
      </dxf>
    </rfmt>
    <rfmt sheetId="4" sqref="H1" start="0" length="0">
      <dxf>
        <font>
          <b val="0"/>
        </font>
        <alignment horizontal="center" vertical="top" wrapText="1" readingOrder="0"/>
      </dxf>
    </rfmt>
    <rfmt sheetId="4" sqref="I1" start="0" length="0">
      <dxf>
        <alignment horizontal="center" vertical="top" wrapText="1" readingOrder="0"/>
      </dxf>
    </rfmt>
    <rfmt sheetId="4" sqref="J1" start="0" length="0">
      <dxf>
        <alignment horizontal="center" vertical="top" wrapText="1" readingOrder="0"/>
      </dxf>
    </rfmt>
  </rrc>
  <rcc rId="1013" sId="4">
    <nc r="C12">
      <v>2216281</v>
    </nc>
  </rcc>
  <rcc rId="1014" sId="4">
    <nc r="D12" t="inlineStr">
      <is>
        <t>Žijme sportem</t>
      </is>
    </nc>
  </rcc>
  <rcv guid="{3EB9AB1A-74B7-40A4-83DF-6F7C36D587A9}" action="delete"/>
  <rcv guid="{3EB9AB1A-74B7-40A4-83DF-6F7C36D587A9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6" start="0" length="0">
    <dxf>
      <numFmt numFmtId="30" formatCode="@"/>
    </dxf>
  </rfmt>
  <rcc rId="1015" sId="1" numFmtId="30">
    <oc r="C16">
      <v>2216281</v>
    </oc>
    <nc r="C16" t="inlineStr">
      <is>
        <t>02216281</t>
      </is>
    </nc>
  </rcc>
  <rcc rId="1016" sId="1">
    <oc r="D16" t="inlineStr">
      <is>
        <t>Žijme sportem, o.s.</t>
      </is>
    </oc>
    <nc r="D16" t="inlineStr">
      <is>
        <t>Žijme sportem</t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7" sId="1">
    <oc r="A1" t="inlineStr">
      <is>
        <t>Příloha č. 1 k materiálu č. 6/</t>
      </is>
    </oc>
    <nc r="A1" t="inlineStr">
      <is>
        <t>Příloha č. 1 k materiálu č. 6/2</t>
      </is>
    </nc>
  </rcc>
  <rcv guid="{3EB9AB1A-74B7-40A4-83DF-6F7C36D587A9}" action="delete"/>
  <rcv guid="{3EB9AB1A-74B7-40A4-83DF-6F7C36D587A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6ACB10CC-A065-4456-A69F-4096F761F65E}" name="Odstrčilíková Ivana" id="-315668268" dateTime="2015-01-29T14:51:12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microsoft.com/office/2006/relationships/wsSortMap" Target="wsSortMa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zoomScaleNormal="100" zoomScaleSheetLayoutView="86" workbookViewId="0">
      <selection activeCell="H3" sqref="H3"/>
    </sheetView>
  </sheetViews>
  <sheetFormatPr defaultRowHeight="12.75" x14ac:dyDescent="0.2"/>
  <cols>
    <col min="1" max="1" width="7" style="8" customWidth="1"/>
    <col min="2" max="2" width="10.140625" style="8" customWidth="1"/>
    <col min="3" max="3" width="9.140625" style="10" customWidth="1"/>
    <col min="4" max="4" width="33.140625" style="22" customWidth="1"/>
    <col min="5" max="5" width="13.7109375" style="11" customWidth="1"/>
    <col min="6" max="6" width="36.85546875" style="22" customWidth="1"/>
    <col min="7" max="7" width="12.7109375" style="12" customWidth="1"/>
    <col min="8" max="8" width="19" style="8" customWidth="1"/>
    <col min="9" max="9" width="16.140625" style="11" customWidth="1"/>
    <col min="10" max="16384" width="9.140625" style="8"/>
  </cols>
  <sheetData>
    <row r="1" spans="1:10" s="14" customFormat="1" x14ac:dyDescent="0.2">
      <c r="A1" s="43"/>
      <c r="B1" s="43"/>
      <c r="C1" s="43"/>
      <c r="D1" s="43"/>
      <c r="E1" s="43"/>
      <c r="F1" s="43"/>
      <c r="G1" s="43"/>
    </row>
    <row r="2" spans="1:10" s="14" customFormat="1" x14ac:dyDescent="0.2">
      <c r="A2" s="44"/>
      <c r="B2" s="44"/>
      <c r="C2" s="44"/>
      <c r="D2" s="44"/>
      <c r="E2" s="44"/>
      <c r="F2" s="44"/>
      <c r="G2" s="44"/>
    </row>
    <row r="3" spans="1:10" s="14" customFormat="1" ht="15" customHeight="1" x14ac:dyDescent="0.2">
      <c r="A3" s="37"/>
      <c r="B3" s="38"/>
      <c r="C3" s="39"/>
      <c r="D3" s="36"/>
      <c r="E3" s="36"/>
      <c r="F3" s="13"/>
      <c r="G3" s="1"/>
      <c r="I3" s="24"/>
    </row>
    <row r="4" spans="1:10" s="15" customFormat="1" x14ac:dyDescent="0.2">
      <c r="A4" s="45" t="s">
        <v>135</v>
      </c>
      <c r="B4" s="45"/>
      <c r="C4" s="45"/>
      <c r="D4" s="45"/>
      <c r="E4" s="45"/>
      <c r="F4" s="45"/>
      <c r="G4" s="45"/>
      <c r="H4" s="28"/>
      <c r="I4" s="27"/>
      <c r="J4" s="27"/>
    </row>
    <row r="5" spans="1:10" s="14" customFormat="1" ht="18" customHeight="1" thickBot="1" x14ac:dyDescent="0.25">
      <c r="A5" s="46" t="s">
        <v>105</v>
      </c>
      <c r="B5" s="46"/>
      <c r="C5" s="46"/>
      <c r="D5" s="46"/>
      <c r="E5" s="46"/>
      <c r="F5" s="46"/>
      <c r="G5" s="46"/>
    </row>
    <row r="6" spans="1:10" ht="78" customHeight="1" thickBot="1" x14ac:dyDescent="0.25">
      <c r="A6" s="2" t="s">
        <v>0</v>
      </c>
      <c r="B6" s="3" t="s">
        <v>1</v>
      </c>
      <c r="C6" s="4" t="s">
        <v>3</v>
      </c>
      <c r="D6" s="3" t="s">
        <v>2</v>
      </c>
      <c r="E6" s="3" t="s">
        <v>4</v>
      </c>
      <c r="F6" s="3" t="s">
        <v>5</v>
      </c>
      <c r="G6" s="35" t="s">
        <v>136</v>
      </c>
      <c r="H6" s="35" t="s">
        <v>99</v>
      </c>
      <c r="I6" s="3" t="s">
        <v>100</v>
      </c>
    </row>
    <row r="7" spans="1:10" ht="30" customHeight="1" x14ac:dyDescent="0.2">
      <c r="A7" s="7" t="s">
        <v>6</v>
      </c>
      <c r="B7" s="7" t="s">
        <v>113</v>
      </c>
      <c r="C7" s="16">
        <v>75083051</v>
      </c>
      <c r="D7" s="17" t="s">
        <v>41</v>
      </c>
      <c r="E7" s="23" t="s">
        <v>26</v>
      </c>
      <c r="F7" s="17" t="s">
        <v>42</v>
      </c>
      <c r="G7" s="29">
        <v>100000</v>
      </c>
      <c r="H7" s="30">
        <v>0.1984126984126984</v>
      </c>
      <c r="I7" s="23" t="s">
        <v>93</v>
      </c>
    </row>
    <row r="8" spans="1:10" ht="42.75" customHeight="1" x14ac:dyDescent="0.2">
      <c r="A8" s="5" t="s">
        <v>7</v>
      </c>
      <c r="B8" s="5" t="s">
        <v>114</v>
      </c>
      <c r="C8" s="18">
        <v>75080508</v>
      </c>
      <c r="D8" s="17" t="s">
        <v>43</v>
      </c>
      <c r="E8" s="23" t="s">
        <v>26</v>
      </c>
      <c r="F8" s="17" t="s">
        <v>44</v>
      </c>
      <c r="G8" s="29">
        <v>88000</v>
      </c>
      <c r="H8" s="30">
        <v>0.7</v>
      </c>
      <c r="I8" s="23" t="s">
        <v>94</v>
      </c>
    </row>
    <row r="9" spans="1:10" ht="30" customHeight="1" x14ac:dyDescent="0.2">
      <c r="A9" s="5" t="s">
        <v>8</v>
      </c>
      <c r="B9" s="19" t="s">
        <v>45</v>
      </c>
      <c r="C9" s="5">
        <v>73214892</v>
      </c>
      <c r="D9" s="17" t="s">
        <v>29</v>
      </c>
      <c r="E9" s="23" t="s">
        <v>26</v>
      </c>
      <c r="F9" s="17" t="s">
        <v>46</v>
      </c>
      <c r="G9" s="31">
        <v>58200</v>
      </c>
      <c r="H9" s="32">
        <v>0.69951923076923073</v>
      </c>
      <c r="I9" s="23" t="s">
        <v>94</v>
      </c>
    </row>
    <row r="10" spans="1:10" s="9" customFormat="1" ht="30" customHeight="1" x14ac:dyDescent="0.2">
      <c r="A10" s="5" t="s">
        <v>33</v>
      </c>
      <c r="B10" s="19" t="s">
        <v>115</v>
      </c>
      <c r="C10" s="5">
        <v>44938519</v>
      </c>
      <c r="D10" s="17" t="s">
        <v>30</v>
      </c>
      <c r="E10" s="23" t="s">
        <v>40</v>
      </c>
      <c r="F10" s="17" t="s">
        <v>47</v>
      </c>
      <c r="G10" s="33">
        <v>100000</v>
      </c>
      <c r="H10" s="34">
        <v>0.18832391713747645</v>
      </c>
      <c r="I10" s="23" t="s">
        <v>94</v>
      </c>
    </row>
    <row r="11" spans="1:10" ht="30" customHeight="1" x14ac:dyDescent="0.2">
      <c r="A11" s="5" t="s">
        <v>35</v>
      </c>
      <c r="B11" s="5" t="s">
        <v>116</v>
      </c>
      <c r="C11" s="18">
        <v>18050191</v>
      </c>
      <c r="D11" s="20" t="s">
        <v>48</v>
      </c>
      <c r="E11" s="23" t="s">
        <v>40</v>
      </c>
      <c r="F11" s="17" t="s">
        <v>49</v>
      </c>
      <c r="G11" s="33">
        <v>35000</v>
      </c>
      <c r="H11" s="34">
        <v>0.68627450980392157</v>
      </c>
      <c r="I11" s="23" t="s">
        <v>94</v>
      </c>
    </row>
    <row r="12" spans="1:10" ht="42" customHeight="1" x14ac:dyDescent="0.2">
      <c r="A12" s="5" t="s">
        <v>36</v>
      </c>
      <c r="B12" s="19" t="s">
        <v>50</v>
      </c>
      <c r="C12" s="5">
        <v>70944687</v>
      </c>
      <c r="D12" s="21" t="s">
        <v>51</v>
      </c>
      <c r="E12" s="23" t="s">
        <v>26</v>
      </c>
      <c r="F12" s="17" t="s">
        <v>52</v>
      </c>
      <c r="G12" s="31">
        <v>56000</v>
      </c>
      <c r="H12" s="32">
        <v>0.26415094339622641</v>
      </c>
      <c r="I12" s="23" t="s">
        <v>94</v>
      </c>
    </row>
    <row r="13" spans="1:10" ht="30" customHeight="1" x14ac:dyDescent="0.2">
      <c r="A13" s="5" t="s">
        <v>37</v>
      </c>
      <c r="B13" s="5" t="s">
        <v>117</v>
      </c>
      <c r="C13" s="18">
        <v>71160477</v>
      </c>
      <c r="D13" s="17" t="s">
        <v>53</v>
      </c>
      <c r="E13" s="23" t="s">
        <v>40</v>
      </c>
      <c r="F13" s="17" t="s">
        <v>54</v>
      </c>
      <c r="G13" s="31">
        <v>73200</v>
      </c>
      <c r="H13" s="32">
        <v>0.69780219780219777</v>
      </c>
      <c r="I13" s="23" t="s">
        <v>94</v>
      </c>
    </row>
    <row r="14" spans="1:10" ht="30" customHeight="1" x14ac:dyDescent="0.2">
      <c r="A14" s="5" t="s">
        <v>34</v>
      </c>
      <c r="B14" s="5" t="s">
        <v>118</v>
      </c>
      <c r="C14" s="18">
        <v>26518007</v>
      </c>
      <c r="D14" s="17" t="s">
        <v>28</v>
      </c>
      <c r="E14" s="23" t="s">
        <v>40</v>
      </c>
      <c r="F14" s="17" t="s">
        <v>55</v>
      </c>
      <c r="G14" s="33">
        <v>79800</v>
      </c>
      <c r="H14" s="34">
        <v>0.7</v>
      </c>
      <c r="I14" s="23" t="s">
        <v>95</v>
      </c>
    </row>
    <row r="15" spans="1:10" ht="30" customHeight="1" x14ac:dyDescent="0.2">
      <c r="A15" s="5" t="s">
        <v>38</v>
      </c>
      <c r="B15" s="19" t="s">
        <v>119</v>
      </c>
      <c r="C15" s="18">
        <v>70630267</v>
      </c>
      <c r="D15" s="20" t="s">
        <v>27</v>
      </c>
      <c r="E15" s="23" t="s">
        <v>40</v>
      </c>
      <c r="F15" s="17" t="s">
        <v>56</v>
      </c>
      <c r="G15" s="33">
        <v>99000</v>
      </c>
      <c r="H15" s="34">
        <v>0.53804347826086951</v>
      </c>
      <c r="I15" s="23" t="s">
        <v>94</v>
      </c>
    </row>
    <row r="16" spans="1:10" ht="30" customHeight="1" x14ac:dyDescent="0.2">
      <c r="A16" s="5" t="s">
        <v>39</v>
      </c>
      <c r="B16" s="5" t="s">
        <v>57</v>
      </c>
      <c r="C16" s="18" t="s">
        <v>138</v>
      </c>
      <c r="D16" s="17" t="s">
        <v>137</v>
      </c>
      <c r="E16" s="23" t="s">
        <v>40</v>
      </c>
      <c r="F16" s="17" t="s">
        <v>58</v>
      </c>
      <c r="G16" s="33">
        <v>70000</v>
      </c>
      <c r="H16" s="34">
        <v>0.53846153846153844</v>
      </c>
      <c r="I16" s="23" t="s">
        <v>108</v>
      </c>
    </row>
    <row r="17" spans="1:9" ht="30" customHeight="1" x14ac:dyDescent="0.2">
      <c r="A17" s="5" t="s">
        <v>9</v>
      </c>
      <c r="B17" s="5" t="s">
        <v>120</v>
      </c>
      <c r="C17" s="18">
        <v>68917074</v>
      </c>
      <c r="D17" s="17" t="s">
        <v>109</v>
      </c>
      <c r="E17" s="23" t="s">
        <v>40</v>
      </c>
      <c r="F17" s="17" t="s">
        <v>59</v>
      </c>
      <c r="G17" s="33">
        <v>100000</v>
      </c>
      <c r="H17" s="34">
        <v>9.5238095238095233E-2</v>
      </c>
      <c r="I17" s="23" t="s">
        <v>94</v>
      </c>
    </row>
    <row r="18" spans="1:9" ht="30" customHeight="1" x14ac:dyDescent="0.2">
      <c r="A18" s="5" t="s">
        <v>10</v>
      </c>
      <c r="B18" s="5" t="s">
        <v>121</v>
      </c>
      <c r="C18" s="18">
        <v>46271066</v>
      </c>
      <c r="D18" s="20" t="s">
        <v>110</v>
      </c>
      <c r="E18" s="23" t="s">
        <v>40</v>
      </c>
      <c r="F18" s="17" t="s">
        <v>60</v>
      </c>
      <c r="G18" s="33">
        <v>90000</v>
      </c>
      <c r="H18" s="34">
        <v>0.69930000000000003</v>
      </c>
      <c r="I18" s="23" t="s">
        <v>93</v>
      </c>
    </row>
    <row r="19" spans="1:9" ht="38.25" customHeight="1" x14ac:dyDescent="0.2">
      <c r="A19" s="6" t="s">
        <v>11</v>
      </c>
      <c r="B19" s="5" t="s">
        <v>122</v>
      </c>
      <c r="C19" s="18" t="s">
        <v>61</v>
      </c>
      <c r="D19" s="17" t="s">
        <v>62</v>
      </c>
      <c r="E19" s="23" t="s">
        <v>40</v>
      </c>
      <c r="F19" s="17" t="s">
        <v>63</v>
      </c>
      <c r="G19" s="31">
        <v>50000</v>
      </c>
      <c r="H19" s="32">
        <v>0.69930000000000003</v>
      </c>
      <c r="I19" s="23" t="s">
        <v>95</v>
      </c>
    </row>
    <row r="20" spans="1:9" ht="30" customHeight="1" x14ac:dyDescent="0.2">
      <c r="A20" s="5" t="s">
        <v>12</v>
      </c>
      <c r="B20" s="5" t="s">
        <v>123</v>
      </c>
      <c r="C20" s="18">
        <v>66740011</v>
      </c>
      <c r="D20" s="17" t="s">
        <v>64</v>
      </c>
      <c r="E20" s="23" t="s">
        <v>40</v>
      </c>
      <c r="F20" s="17" t="s">
        <v>65</v>
      </c>
      <c r="G20" s="33">
        <v>38500</v>
      </c>
      <c r="H20" s="34">
        <v>0.7</v>
      </c>
      <c r="I20" s="23" t="s">
        <v>94</v>
      </c>
    </row>
    <row r="21" spans="1:9" ht="43.5" customHeight="1" x14ac:dyDescent="0.2">
      <c r="A21" s="5" t="s">
        <v>13</v>
      </c>
      <c r="B21" s="5" t="s">
        <v>124</v>
      </c>
      <c r="C21" s="18">
        <v>29448433</v>
      </c>
      <c r="D21" s="20" t="s">
        <v>66</v>
      </c>
      <c r="E21" s="23" t="s">
        <v>32</v>
      </c>
      <c r="F21" s="17" t="s">
        <v>67</v>
      </c>
      <c r="G21" s="33">
        <v>80000</v>
      </c>
      <c r="H21" s="34">
        <v>0.65441176470588236</v>
      </c>
      <c r="I21" s="23" t="s">
        <v>93</v>
      </c>
    </row>
    <row r="22" spans="1:9" ht="30" customHeight="1" x14ac:dyDescent="0.2">
      <c r="A22" s="5" t="s">
        <v>14</v>
      </c>
      <c r="B22" s="19" t="s">
        <v>68</v>
      </c>
      <c r="C22" s="19">
        <v>64627918</v>
      </c>
      <c r="D22" s="17" t="s">
        <v>69</v>
      </c>
      <c r="E22" s="23" t="s">
        <v>26</v>
      </c>
      <c r="F22" s="17" t="s">
        <v>70</v>
      </c>
      <c r="G22" s="31">
        <v>90000</v>
      </c>
      <c r="H22" s="32">
        <v>0.5</v>
      </c>
      <c r="I22" s="23" t="s">
        <v>94</v>
      </c>
    </row>
    <row r="23" spans="1:9" ht="47.25" customHeight="1" x14ac:dyDescent="0.2">
      <c r="A23" s="5" t="s">
        <v>15</v>
      </c>
      <c r="B23" s="5" t="s">
        <v>125</v>
      </c>
      <c r="C23" s="5">
        <v>26594170</v>
      </c>
      <c r="D23" s="21" t="s">
        <v>71</v>
      </c>
      <c r="E23" s="25" t="s">
        <v>40</v>
      </c>
      <c r="F23" s="21" t="s">
        <v>72</v>
      </c>
      <c r="G23" s="33">
        <v>30000</v>
      </c>
      <c r="H23" s="34">
        <v>0.69767441860465118</v>
      </c>
      <c r="I23" s="25" t="s">
        <v>93</v>
      </c>
    </row>
    <row r="24" spans="1:9" ht="42" customHeight="1" x14ac:dyDescent="0.2">
      <c r="A24" s="5" t="s">
        <v>16</v>
      </c>
      <c r="B24" s="5" t="s">
        <v>126</v>
      </c>
      <c r="C24" s="18">
        <v>75080559</v>
      </c>
      <c r="D24" s="21" t="s">
        <v>73</v>
      </c>
      <c r="E24" s="25" t="s">
        <v>26</v>
      </c>
      <c r="F24" s="21" t="s">
        <v>74</v>
      </c>
      <c r="G24" s="33">
        <v>95000</v>
      </c>
      <c r="H24" s="34">
        <v>0.51630434782608692</v>
      </c>
      <c r="I24" s="25" t="s">
        <v>94</v>
      </c>
    </row>
    <row r="25" spans="1:9" ht="30" customHeight="1" x14ac:dyDescent="0.2">
      <c r="A25" s="5" t="s">
        <v>17</v>
      </c>
      <c r="B25" s="5" t="s">
        <v>127</v>
      </c>
      <c r="C25" s="18">
        <v>45248591</v>
      </c>
      <c r="D25" s="26" t="s">
        <v>75</v>
      </c>
      <c r="E25" s="25" t="s">
        <v>40</v>
      </c>
      <c r="F25" s="21" t="s">
        <v>76</v>
      </c>
      <c r="G25" s="33">
        <v>30000</v>
      </c>
      <c r="H25" s="34">
        <v>0.5</v>
      </c>
      <c r="I25" s="25" t="s">
        <v>96</v>
      </c>
    </row>
    <row r="26" spans="1:9" ht="30" customHeight="1" x14ac:dyDescent="0.2">
      <c r="A26" s="5" t="s">
        <v>18</v>
      </c>
      <c r="B26" s="5" t="s">
        <v>128</v>
      </c>
      <c r="C26" s="18">
        <v>26531003</v>
      </c>
      <c r="D26" s="26" t="s">
        <v>77</v>
      </c>
      <c r="E26" s="25" t="s">
        <v>40</v>
      </c>
      <c r="F26" s="21" t="s">
        <v>78</v>
      </c>
      <c r="G26" s="33">
        <v>100000</v>
      </c>
      <c r="H26" s="34">
        <v>0.36496350364963503</v>
      </c>
      <c r="I26" s="25" t="s">
        <v>94</v>
      </c>
    </row>
    <row r="27" spans="1:9" ht="30" customHeight="1" x14ac:dyDescent="0.2">
      <c r="A27" s="5" t="s">
        <v>19</v>
      </c>
      <c r="B27" s="5" t="s">
        <v>129</v>
      </c>
      <c r="C27" s="18">
        <v>26523825</v>
      </c>
      <c r="D27" s="26" t="s">
        <v>24</v>
      </c>
      <c r="E27" s="25" t="s">
        <v>40</v>
      </c>
      <c r="F27" s="21" t="s">
        <v>25</v>
      </c>
      <c r="G27" s="33">
        <v>70000</v>
      </c>
      <c r="H27" s="34">
        <v>0.53191489361702127</v>
      </c>
      <c r="I27" s="25" t="s">
        <v>94</v>
      </c>
    </row>
    <row r="28" spans="1:9" ht="36.75" customHeight="1" x14ac:dyDescent="0.2">
      <c r="A28" s="5" t="s">
        <v>20</v>
      </c>
      <c r="B28" s="5" t="s">
        <v>130</v>
      </c>
      <c r="C28" s="18">
        <v>75074982</v>
      </c>
      <c r="D28" s="21" t="s">
        <v>112</v>
      </c>
      <c r="E28" s="25" t="s">
        <v>40</v>
      </c>
      <c r="F28" s="21" t="s">
        <v>79</v>
      </c>
      <c r="G28" s="33">
        <v>96500</v>
      </c>
      <c r="H28" s="34">
        <v>0.36007462686567165</v>
      </c>
      <c r="I28" s="25" t="s">
        <v>94</v>
      </c>
    </row>
    <row r="29" spans="1:9" ht="30" customHeight="1" x14ac:dyDescent="0.2">
      <c r="A29" s="5" t="s">
        <v>21</v>
      </c>
      <c r="B29" s="19" t="s">
        <v>80</v>
      </c>
      <c r="C29" s="5">
        <v>22718214</v>
      </c>
      <c r="D29" s="21" t="s">
        <v>81</v>
      </c>
      <c r="E29" s="25" t="s">
        <v>40</v>
      </c>
      <c r="F29" s="21" t="s">
        <v>82</v>
      </c>
      <c r="G29" s="31">
        <v>70000</v>
      </c>
      <c r="H29" s="32">
        <v>0.69930069930069927</v>
      </c>
      <c r="I29" s="25" t="s">
        <v>94</v>
      </c>
    </row>
    <row r="30" spans="1:9" ht="30" customHeight="1" x14ac:dyDescent="0.2">
      <c r="A30" s="5" t="s">
        <v>22</v>
      </c>
      <c r="B30" s="19" t="s">
        <v>83</v>
      </c>
      <c r="C30" s="5">
        <v>47656409</v>
      </c>
      <c r="D30" s="21" t="s">
        <v>84</v>
      </c>
      <c r="E30" s="25" t="s">
        <v>40</v>
      </c>
      <c r="F30" s="21" t="s">
        <v>85</v>
      </c>
      <c r="G30" s="31">
        <v>70000</v>
      </c>
      <c r="H30" s="32">
        <v>0.69957686882933712</v>
      </c>
      <c r="I30" s="25" t="s">
        <v>94</v>
      </c>
    </row>
    <row r="31" spans="1:9" ht="30" customHeight="1" x14ac:dyDescent="0.2">
      <c r="A31" s="5" t="s">
        <v>23</v>
      </c>
      <c r="B31" s="5" t="s">
        <v>131</v>
      </c>
      <c r="C31" s="18">
        <v>75075113</v>
      </c>
      <c r="D31" s="21" t="s">
        <v>86</v>
      </c>
      <c r="E31" s="25" t="s">
        <v>26</v>
      </c>
      <c r="F31" s="21" t="s">
        <v>87</v>
      </c>
      <c r="G31" s="33">
        <v>60600</v>
      </c>
      <c r="H31" s="34">
        <v>0.69178082191780821</v>
      </c>
      <c r="I31" s="25" t="s">
        <v>94</v>
      </c>
    </row>
    <row r="32" spans="1:9" ht="25.5" x14ac:dyDescent="0.2">
      <c r="A32" s="5" t="s">
        <v>31</v>
      </c>
      <c r="B32" s="5" t="s">
        <v>132</v>
      </c>
      <c r="C32" s="18">
        <v>70631425</v>
      </c>
      <c r="D32" s="26" t="s">
        <v>88</v>
      </c>
      <c r="E32" s="25" t="s">
        <v>40</v>
      </c>
      <c r="F32" s="21" t="s">
        <v>89</v>
      </c>
      <c r="G32" s="33">
        <v>40200</v>
      </c>
      <c r="H32" s="34">
        <v>0.49836494440810986</v>
      </c>
      <c r="I32" s="25" t="s">
        <v>94</v>
      </c>
    </row>
    <row r="33" spans="1:9" ht="25.5" x14ac:dyDescent="0.2">
      <c r="A33" s="5" t="s">
        <v>97</v>
      </c>
      <c r="B33" s="5" t="s">
        <v>133</v>
      </c>
      <c r="C33" s="18">
        <v>72088150</v>
      </c>
      <c r="D33" s="26" t="s">
        <v>111</v>
      </c>
      <c r="E33" s="25" t="s">
        <v>26</v>
      </c>
      <c r="F33" s="21" t="s">
        <v>90</v>
      </c>
      <c r="G33" s="31">
        <v>40000</v>
      </c>
      <c r="H33" s="32">
        <v>0.69686411149825789</v>
      </c>
      <c r="I33" s="25" t="s">
        <v>94</v>
      </c>
    </row>
    <row r="34" spans="1:9" ht="25.5" x14ac:dyDescent="0.2">
      <c r="A34" s="5" t="s">
        <v>98</v>
      </c>
      <c r="B34" s="19" t="s">
        <v>134</v>
      </c>
      <c r="C34" s="18">
        <v>26591537</v>
      </c>
      <c r="D34" s="26" t="s">
        <v>91</v>
      </c>
      <c r="E34" s="25" t="s">
        <v>40</v>
      </c>
      <c r="F34" s="21" t="s">
        <v>92</v>
      </c>
      <c r="G34" s="33">
        <v>40000</v>
      </c>
      <c r="H34" s="34">
        <v>0.36832412523020258</v>
      </c>
      <c r="I34" s="25" t="s">
        <v>94</v>
      </c>
    </row>
    <row r="35" spans="1:9" ht="51" x14ac:dyDescent="0.2">
      <c r="A35" s="5" t="s">
        <v>103</v>
      </c>
      <c r="B35" s="19" t="s">
        <v>101</v>
      </c>
      <c r="C35" s="18">
        <v>65399447</v>
      </c>
      <c r="D35" s="26" t="s">
        <v>107</v>
      </c>
      <c r="E35" s="25" t="s">
        <v>40</v>
      </c>
      <c r="F35" s="21" t="s">
        <v>106</v>
      </c>
      <c r="G35" s="33">
        <v>50000</v>
      </c>
      <c r="H35" s="34">
        <v>0.69930000000000003</v>
      </c>
      <c r="I35" s="25" t="s">
        <v>102</v>
      </c>
    </row>
    <row r="36" spans="1:9" x14ac:dyDescent="0.2">
      <c r="F36" s="22" t="s">
        <v>104</v>
      </c>
      <c r="G36" s="12">
        <f>SUM(G7:G35)</f>
        <v>2000000</v>
      </c>
    </row>
  </sheetData>
  <dataConsolidate/>
  <customSheetViews>
    <customSheetView guid="{4A4EB262-0061-4EFC-82B4-81DEB38DF6E8}" showPageBreaks="1" showGridLines="0">
      <selection activeCell="H3" sqref="H3"/>
      <pageMargins left="0.39370078740157483" right="0.19685039370078741" top="0.74803149606299213" bottom="0.15748031496062992" header="0.11811023622047245" footer="0.31496062992125984"/>
      <pageSetup paperSize="9" scale="85" orientation="landscape" r:id="rId1"/>
      <headerFooter alignWithMargins="0">
        <oddHeader>&amp;L&amp;"Tahoma,Tučné"&amp;12Usnesení č. 13/1121 - Příloha č. 1&amp;"Tahoma,Obyčejné"
Počet stran přílohy: 2&amp;R&amp;"Tahoma,Obyčejné"&amp;12Strana &amp;P</oddHeader>
      </headerFooter>
    </customSheetView>
    <customSheetView guid="{DD43F9B4-EBB0-4AEC-999D-27639D3311DA}" showGridLines="0">
      <selection activeCell="A2" sqref="A2:G2"/>
      <pageMargins left="0.39370078740157483" right="0.19685039370078741" top="0.35433070866141736" bottom="0.15748031496062992" header="0.31496062992125984" footer="0.31496062992125984"/>
      <pageSetup paperSize="9" scale="85" orientation="landscape" r:id="rId2"/>
      <headerFooter alignWithMargins="0"/>
    </customSheetView>
    <customSheetView guid="{742E3D93-6AC3-47F4-8BB8-8463DBAD7DD9}" scale="60" showPageBreaks="1" view="pageBreakPreview" showRuler="0">
      <selection activeCell="E9" sqref="E9"/>
      <pageMargins left="0.65" right="0.44" top="0.25" bottom="0.18" header="0.24" footer="0.18"/>
      <pageSetup paperSize="9" scale="64" orientation="landscape" r:id="rId3"/>
      <headerFooter alignWithMargins="0"/>
    </customSheetView>
    <customSheetView guid="{B6944070-F20E-4F6A-BFA6-9BA3D1670E1D}" showPageBreaks="1" showRuler="0" topLeftCell="A10">
      <selection activeCell="H14" sqref="H14"/>
      <pageMargins left="0.31" right="0.22" top="0.51" bottom="0.67" header="0.36" footer="0.4921259845"/>
      <pageSetup paperSize="9" scale="85" orientation="landscape" r:id="rId4"/>
      <headerFooter alignWithMargins="0"/>
    </customSheetView>
    <customSheetView guid="{389E469A-24F2-4663-854F-E6BE2D1B010E}" showRuler="0" topLeftCell="D4">
      <selection activeCell="D18" sqref="D18"/>
      <pageMargins left="0.31" right="0.22" top="0.51" bottom="0.67" header="0.36" footer="0.4921259845"/>
      <pageSetup paperSize="9" scale="64" orientation="landscape" r:id="rId5"/>
      <headerFooter alignWithMargins="0"/>
    </customSheetView>
    <customSheetView guid="{6394943A-F8B9-4E18-85E5-BB215FAAFDBD}" showPageBreaks="1" showRuler="0" topLeftCell="D1">
      <selection activeCell="I23" sqref="I23"/>
      <pageMargins left="0.65" right="0.44" top="0.25" bottom="0.18" header="0.24" footer="0.18"/>
      <pageSetup paperSize="9" scale="64" orientation="landscape" r:id="rId6"/>
      <headerFooter alignWithMargins="0"/>
    </customSheetView>
    <customSheetView guid="{0653D528-16F5-4BFB-B02A-C7A1DBD31ECA}" scale="60" showPageBreaks="1" view="pageBreakPreview" showRuler="0">
      <selection sqref="A1:I1"/>
      <pageMargins left="0.65" right="0.44" top="0.25" bottom="0.18" header="0.24" footer="0.18"/>
      <pageSetup paperSize="9" scale="64" orientation="landscape" r:id="rId7"/>
      <headerFooter alignWithMargins="0"/>
    </customSheetView>
    <customSheetView guid="{3EB9AB1A-74B7-40A4-83DF-6F7C36D587A9}" showPageBreaks="1" showGridLines="0">
      <selection activeCell="A2" sqref="A2:G2"/>
      <pageMargins left="0.39370078740157483" right="0.19685039370078741" top="0.35433070866141736" bottom="0.15748031496062992" header="0.31496062992125984" footer="0.31496062992125984"/>
      <pageSetup paperSize="9" scale="85" orientation="landscape" r:id="rId8"/>
      <headerFooter alignWithMargins="0"/>
    </customSheetView>
  </customSheetViews>
  <mergeCells count="4">
    <mergeCell ref="A1:G1"/>
    <mergeCell ref="A2:G2"/>
    <mergeCell ref="A4:G4"/>
    <mergeCell ref="A5:G5"/>
  </mergeCells>
  <phoneticPr fontId="1" type="noConversion"/>
  <pageMargins left="0.39370078740157483" right="0.19685039370078741" top="0.74803149606299213" bottom="0.15748031496062992" header="0.11811023622047245" footer="0.31496062992125984"/>
  <pageSetup paperSize="9" scale="85" orientation="landscape" r:id="rId9"/>
  <headerFooter alignWithMargins="0">
    <oddHeader>&amp;L&amp;"Tahoma,Tučné"&amp;12Usnesení č. 13/1121 - Příloha č. 1&amp;"Tahoma,Obyčejné"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"/>
  <sheetViews>
    <sheetView topLeftCell="A19" workbookViewId="0">
      <selection activeCell="D38" sqref="D38"/>
    </sheetView>
  </sheetViews>
  <sheetFormatPr defaultRowHeight="12.75" x14ac:dyDescent="0.2"/>
  <cols>
    <col min="1" max="1" width="7" style="8" customWidth="1"/>
    <col min="2" max="2" width="10.140625" style="8" customWidth="1"/>
    <col min="3" max="3" width="9.140625" style="10" customWidth="1"/>
    <col min="4" max="4" width="33.140625" style="22" customWidth="1"/>
    <col min="5" max="5" width="13.7109375" style="11" customWidth="1"/>
    <col min="6" max="6" width="36.85546875" style="22" customWidth="1"/>
    <col min="7" max="7" width="13.7109375" style="12" customWidth="1"/>
    <col min="8" max="8" width="18.28515625" style="8" customWidth="1"/>
    <col min="9" max="9" width="17.5703125" style="11" customWidth="1"/>
    <col min="10" max="16384" width="9.140625" style="8"/>
  </cols>
  <sheetData/>
  <sortState ref="A3:I31">
    <sortCondition ref="B3:B31"/>
  </sortState>
  <customSheetViews>
    <customSheetView guid="{4A4EB262-0061-4EFC-82B4-81DEB38DF6E8}" state="hidden" topLeftCell="A19">
      <selection activeCell="D38" sqref="D38"/>
      <pageMargins left="0" right="0" top="0" bottom="0" header="0.31496062992125984" footer="0.31496062992125984"/>
      <pageSetup paperSize="9" scale="90" orientation="landscape" r:id="rId1"/>
    </customSheetView>
    <customSheetView guid="{DD43F9B4-EBB0-4AEC-999D-27639D3311DA}" state="hidden" topLeftCell="A19">
      <selection activeCell="D38" sqref="D38"/>
      <pageMargins left="0" right="0" top="0" bottom="0" header="0.31496062992125984" footer="0.31496062992125984"/>
      <pageSetup paperSize="9" scale="90" orientation="landscape" r:id="rId2"/>
    </customSheetView>
    <customSheetView guid="{3EB9AB1A-74B7-40A4-83DF-6F7C36D587A9}" showPageBreaks="1" state="hidden" topLeftCell="A19">
      <selection activeCell="D38" sqref="D38"/>
      <pageMargins left="0" right="0" top="0" bottom="0" header="0.31496062992125984" footer="0.31496062992125984"/>
      <pageSetup paperSize="9" scale="90" orientation="landscape" r:id="rId3"/>
    </customSheetView>
  </customSheetViews>
  <pageMargins left="0" right="0" top="0" bottom="0" header="0.31496062992125984" footer="0.31496062992125984"/>
  <pageSetup paperSize="9" scale="90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4A4EB262-0061-4EFC-82B4-81DEB38DF6E8}" state="hidden">
      <pageMargins left="0.7" right="0.7" top="0.78740157499999996" bottom="0.78740157499999996" header="0.3" footer="0.3"/>
    </customSheetView>
    <customSheetView guid="{DD43F9B4-EBB0-4AEC-999D-27639D3311DA}" state="hidden">
      <pageMargins left="0.7" right="0.7" top="0.78740157499999996" bottom="0.78740157499999996" header="0.3" footer="0.3"/>
    </customSheetView>
    <customSheetView guid="{3EB9AB1A-74B7-40A4-83DF-6F7C36D587A9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C3" sqref="C3"/>
    </sheetView>
  </sheetViews>
  <sheetFormatPr defaultRowHeight="12.75" x14ac:dyDescent="0.2"/>
  <cols>
    <col min="1" max="1" width="7" style="8" customWidth="1"/>
    <col min="2" max="2" width="10.140625" style="8" customWidth="1"/>
    <col min="3" max="3" width="9.140625" style="10" customWidth="1"/>
    <col min="4" max="4" width="33.140625" style="22" customWidth="1"/>
    <col min="5" max="5" width="13.7109375" style="11" customWidth="1"/>
    <col min="6" max="6" width="36.85546875" style="22" customWidth="1"/>
    <col min="7" max="7" width="12.7109375" style="12" customWidth="1"/>
    <col min="8" max="8" width="19" style="8" customWidth="1"/>
    <col min="9" max="9" width="16.140625" style="11" customWidth="1"/>
    <col min="10" max="16384" width="9.140625" style="8"/>
  </cols>
  <sheetData>
    <row r="1" spans="1:9" s="14" customFormat="1" ht="18" customHeight="1" thickBot="1" x14ac:dyDescent="0.25">
      <c r="A1" s="40" t="s">
        <v>105</v>
      </c>
      <c r="B1"/>
      <c r="C1"/>
      <c r="D1"/>
      <c r="E1"/>
      <c r="F1"/>
      <c r="G1"/>
    </row>
    <row r="2" spans="1:9" ht="78" customHeight="1" thickBot="1" x14ac:dyDescent="0.25">
      <c r="A2" s="2" t="s">
        <v>0</v>
      </c>
      <c r="B2" s="3" t="s">
        <v>1</v>
      </c>
      <c r="C2" s="4" t="s">
        <v>3</v>
      </c>
      <c r="D2" s="3" t="s">
        <v>2</v>
      </c>
      <c r="E2" s="3" t="s">
        <v>4</v>
      </c>
      <c r="F2" s="3" t="s">
        <v>5</v>
      </c>
      <c r="G2" s="35" t="s">
        <v>136</v>
      </c>
      <c r="H2" s="35" t="s">
        <v>99</v>
      </c>
      <c r="I2" s="3" t="s">
        <v>100</v>
      </c>
    </row>
    <row r="3" spans="1:9" ht="30" customHeight="1" x14ac:dyDescent="0.2">
      <c r="A3" s="7" t="s">
        <v>39</v>
      </c>
      <c r="B3" s="7" t="s">
        <v>57</v>
      </c>
      <c r="C3" s="7">
        <v>2216281</v>
      </c>
      <c r="D3" s="17" t="s">
        <v>137</v>
      </c>
      <c r="E3" s="23" t="s">
        <v>40</v>
      </c>
      <c r="F3" s="17" t="s">
        <v>58</v>
      </c>
      <c r="G3" s="29">
        <v>70000</v>
      </c>
      <c r="H3" s="30">
        <v>0.53846153846153844</v>
      </c>
      <c r="I3" s="23" t="s">
        <v>108</v>
      </c>
    </row>
    <row r="4" spans="1:9" ht="42.75" customHeight="1" x14ac:dyDescent="0.2">
      <c r="A4" s="5" t="s">
        <v>14</v>
      </c>
      <c r="B4" s="19" t="s">
        <v>68</v>
      </c>
      <c r="C4" s="19">
        <v>64627918</v>
      </c>
      <c r="D4" s="17" t="s">
        <v>69</v>
      </c>
      <c r="E4" s="23" t="s">
        <v>26</v>
      </c>
      <c r="F4" s="17" t="s">
        <v>70</v>
      </c>
      <c r="G4" s="41">
        <v>90000</v>
      </c>
      <c r="H4" s="42">
        <v>0.5</v>
      </c>
      <c r="I4" s="23" t="s">
        <v>94</v>
      </c>
    </row>
    <row r="5" spans="1:9" ht="30" customHeight="1" x14ac:dyDescent="0.2">
      <c r="A5" s="5" t="s">
        <v>21</v>
      </c>
      <c r="B5" s="19" t="s">
        <v>80</v>
      </c>
      <c r="C5" s="5">
        <v>22718214</v>
      </c>
      <c r="D5" s="17" t="s">
        <v>81</v>
      </c>
      <c r="E5" s="23" t="s">
        <v>40</v>
      </c>
      <c r="F5" s="17" t="s">
        <v>82</v>
      </c>
      <c r="G5" s="31">
        <v>70000</v>
      </c>
      <c r="H5" s="32">
        <v>0.69930069930069927</v>
      </c>
      <c r="I5" s="23" t="s">
        <v>94</v>
      </c>
    </row>
    <row r="6" spans="1:9" s="9" customFormat="1" ht="30" customHeight="1" x14ac:dyDescent="0.2">
      <c r="A6" s="5" t="s">
        <v>36</v>
      </c>
      <c r="B6" s="19" t="s">
        <v>50</v>
      </c>
      <c r="C6" s="5">
        <v>70944687</v>
      </c>
      <c r="D6" s="17" t="s">
        <v>51</v>
      </c>
      <c r="E6" s="23" t="s">
        <v>26</v>
      </c>
      <c r="F6" s="17" t="s">
        <v>52</v>
      </c>
      <c r="G6" s="31">
        <v>56000</v>
      </c>
      <c r="H6" s="32">
        <v>0.26415094339622641</v>
      </c>
      <c r="I6" s="23" t="s">
        <v>94</v>
      </c>
    </row>
    <row r="7" spans="1:9" ht="30" customHeight="1" x14ac:dyDescent="0.2">
      <c r="A7" s="5" t="s">
        <v>8</v>
      </c>
      <c r="B7" s="19" t="s">
        <v>45</v>
      </c>
      <c r="C7" s="5">
        <v>73214892</v>
      </c>
      <c r="D7" s="17" t="s">
        <v>29</v>
      </c>
      <c r="E7" s="23" t="s">
        <v>26</v>
      </c>
      <c r="F7" s="17" t="s">
        <v>46</v>
      </c>
      <c r="G7" s="31">
        <v>58200</v>
      </c>
      <c r="H7" s="32">
        <v>0.69951923076923073</v>
      </c>
      <c r="I7" s="23" t="s">
        <v>94</v>
      </c>
    </row>
    <row r="8" spans="1:9" ht="42" customHeight="1" x14ac:dyDescent="0.2">
      <c r="A8" s="5" t="s">
        <v>22</v>
      </c>
      <c r="B8" s="19" t="s">
        <v>83</v>
      </c>
      <c r="C8" s="5">
        <v>47656409</v>
      </c>
      <c r="D8" s="21" t="s">
        <v>84</v>
      </c>
      <c r="E8" s="23" t="s">
        <v>40</v>
      </c>
      <c r="F8" s="17" t="s">
        <v>85</v>
      </c>
      <c r="G8" s="31">
        <v>70000</v>
      </c>
      <c r="H8" s="32">
        <v>0.69957686882933712</v>
      </c>
      <c r="I8" s="23" t="s">
        <v>94</v>
      </c>
    </row>
    <row r="9" spans="1:9" ht="30" customHeight="1" x14ac:dyDescent="0.2">
      <c r="A9" s="5" t="s">
        <v>103</v>
      </c>
      <c r="B9" s="19" t="s">
        <v>101</v>
      </c>
      <c r="C9" s="18">
        <v>65399447</v>
      </c>
      <c r="D9" s="20" t="s">
        <v>107</v>
      </c>
      <c r="E9" s="23" t="s">
        <v>40</v>
      </c>
      <c r="F9" s="17" t="s">
        <v>106</v>
      </c>
      <c r="G9" s="33">
        <v>50000</v>
      </c>
      <c r="H9" s="34">
        <v>0.69930000000000003</v>
      </c>
      <c r="I9" s="23" t="s">
        <v>102</v>
      </c>
    </row>
    <row r="10" spans="1:9" ht="30" customHeight="1" x14ac:dyDescent="0.2">
      <c r="A10" s="5" t="s">
        <v>33</v>
      </c>
      <c r="B10" s="19" t="s">
        <v>115</v>
      </c>
      <c r="C10" s="5">
        <v>44938519</v>
      </c>
      <c r="D10" s="17" t="s">
        <v>30</v>
      </c>
      <c r="E10" s="23" t="s">
        <v>40</v>
      </c>
      <c r="F10" s="17" t="s">
        <v>47</v>
      </c>
      <c r="G10" s="33">
        <v>100000</v>
      </c>
      <c r="H10" s="34">
        <v>0.18832391713747645</v>
      </c>
      <c r="I10" s="23" t="s">
        <v>94</v>
      </c>
    </row>
    <row r="11" spans="1:9" ht="30" customHeight="1" x14ac:dyDescent="0.2">
      <c r="A11" s="5" t="s">
        <v>15</v>
      </c>
      <c r="B11" s="5" t="s">
        <v>125</v>
      </c>
      <c r="C11" s="5">
        <v>26594170</v>
      </c>
      <c r="D11" s="17" t="s">
        <v>71</v>
      </c>
      <c r="E11" s="23" t="s">
        <v>40</v>
      </c>
      <c r="F11" s="17" t="s">
        <v>72</v>
      </c>
      <c r="G11" s="33">
        <v>30000</v>
      </c>
      <c r="H11" s="34">
        <v>0.69767441860465118</v>
      </c>
      <c r="I11" s="23" t="s">
        <v>93</v>
      </c>
    </row>
    <row r="12" spans="1:9" ht="30" customHeight="1" x14ac:dyDescent="0.2">
      <c r="A12" s="5" t="s">
        <v>7</v>
      </c>
      <c r="B12" s="5" t="s">
        <v>114</v>
      </c>
      <c r="C12" s="18">
        <v>75080508</v>
      </c>
      <c r="D12" s="17" t="s">
        <v>43</v>
      </c>
      <c r="E12" s="23" t="s">
        <v>26</v>
      </c>
      <c r="F12" s="17" t="s">
        <v>44</v>
      </c>
      <c r="G12" s="33">
        <v>88000</v>
      </c>
      <c r="H12" s="34">
        <v>0.7</v>
      </c>
      <c r="I12" s="23" t="s">
        <v>94</v>
      </c>
    </row>
    <row r="13" spans="1:9" ht="30" customHeight="1" x14ac:dyDescent="0.2">
      <c r="A13" s="5" t="s">
        <v>9</v>
      </c>
      <c r="B13" s="5" t="s">
        <v>120</v>
      </c>
      <c r="C13" s="18">
        <v>68917074</v>
      </c>
      <c r="D13" s="17" t="s">
        <v>109</v>
      </c>
      <c r="E13" s="23" t="s">
        <v>40</v>
      </c>
      <c r="F13" s="17" t="s">
        <v>59</v>
      </c>
      <c r="G13" s="33">
        <v>100000</v>
      </c>
      <c r="H13" s="34">
        <v>9.5238095238095233E-2</v>
      </c>
      <c r="I13" s="23" t="s">
        <v>94</v>
      </c>
    </row>
    <row r="14" spans="1:9" ht="30" customHeight="1" x14ac:dyDescent="0.2">
      <c r="A14" s="5" t="s">
        <v>6</v>
      </c>
      <c r="B14" s="5" t="s">
        <v>113</v>
      </c>
      <c r="C14" s="18">
        <v>75083051</v>
      </c>
      <c r="D14" s="17" t="s">
        <v>41</v>
      </c>
      <c r="E14" s="23" t="s">
        <v>26</v>
      </c>
      <c r="F14" s="17" t="s">
        <v>42</v>
      </c>
      <c r="G14" s="33">
        <v>100000</v>
      </c>
      <c r="H14" s="34">
        <v>0.1984126984126984</v>
      </c>
      <c r="I14" s="23" t="s">
        <v>93</v>
      </c>
    </row>
    <row r="15" spans="1:9" ht="38.25" customHeight="1" x14ac:dyDescent="0.2">
      <c r="A15" s="5" t="s">
        <v>20</v>
      </c>
      <c r="B15" s="5" t="s">
        <v>130</v>
      </c>
      <c r="C15" s="18">
        <v>75074982</v>
      </c>
      <c r="D15" s="17" t="s">
        <v>112</v>
      </c>
      <c r="E15" s="23" t="s">
        <v>40</v>
      </c>
      <c r="F15" s="17" t="s">
        <v>79</v>
      </c>
      <c r="G15" s="33">
        <v>96500</v>
      </c>
      <c r="H15" s="34">
        <v>0.36007462686567165</v>
      </c>
      <c r="I15" s="23" t="s">
        <v>94</v>
      </c>
    </row>
    <row r="16" spans="1:9" ht="30" customHeight="1" x14ac:dyDescent="0.2">
      <c r="A16" s="5" t="s">
        <v>16</v>
      </c>
      <c r="B16" s="5" t="s">
        <v>126</v>
      </c>
      <c r="C16" s="18">
        <v>75080559</v>
      </c>
      <c r="D16" s="17" t="s">
        <v>73</v>
      </c>
      <c r="E16" s="23" t="s">
        <v>26</v>
      </c>
      <c r="F16" s="17" t="s">
        <v>74</v>
      </c>
      <c r="G16" s="33">
        <v>95000</v>
      </c>
      <c r="H16" s="34">
        <v>0.51630434782608692</v>
      </c>
      <c r="I16" s="23" t="s">
        <v>94</v>
      </c>
    </row>
    <row r="17" spans="1:9" ht="43.5" customHeight="1" x14ac:dyDescent="0.2">
      <c r="A17" s="5" t="s">
        <v>23</v>
      </c>
      <c r="B17" s="5" t="s">
        <v>131</v>
      </c>
      <c r="C17" s="18">
        <v>75075113</v>
      </c>
      <c r="D17" s="17" t="s">
        <v>86</v>
      </c>
      <c r="E17" s="23" t="s">
        <v>26</v>
      </c>
      <c r="F17" s="17" t="s">
        <v>87</v>
      </c>
      <c r="G17" s="33">
        <v>60600</v>
      </c>
      <c r="H17" s="34">
        <v>0.69178082191780821</v>
      </c>
      <c r="I17" s="23" t="s">
        <v>94</v>
      </c>
    </row>
    <row r="18" spans="1:9" ht="30" customHeight="1" x14ac:dyDescent="0.2">
      <c r="A18" s="6" t="s">
        <v>11</v>
      </c>
      <c r="B18" s="5" t="s">
        <v>122</v>
      </c>
      <c r="C18" s="18" t="s">
        <v>61</v>
      </c>
      <c r="D18" s="17" t="s">
        <v>62</v>
      </c>
      <c r="E18" s="23" t="s">
        <v>40</v>
      </c>
      <c r="F18" s="17" t="s">
        <v>63</v>
      </c>
      <c r="G18" s="31">
        <v>50000</v>
      </c>
      <c r="H18" s="32">
        <v>0.69930000000000003</v>
      </c>
      <c r="I18" s="23" t="s">
        <v>95</v>
      </c>
    </row>
    <row r="19" spans="1:9" ht="47.25" customHeight="1" x14ac:dyDescent="0.2">
      <c r="A19" s="5" t="s">
        <v>37</v>
      </c>
      <c r="B19" s="5" t="s">
        <v>117</v>
      </c>
      <c r="C19" s="18">
        <v>71160477</v>
      </c>
      <c r="D19" s="21" t="s">
        <v>53</v>
      </c>
      <c r="E19" s="25" t="s">
        <v>40</v>
      </c>
      <c r="F19" s="21" t="s">
        <v>54</v>
      </c>
      <c r="G19" s="31">
        <v>73200</v>
      </c>
      <c r="H19" s="32">
        <v>0.69780219780219777</v>
      </c>
      <c r="I19" s="25" t="s">
        <v>94</v>
      </c>
    </row>
    <row r="20" spans="1:9" ht="42" customHeight="1" x14ac:dyDescent="0.2">
      <c r="A20" s="5" t="s">
        <v>34</v>
      </c>
      <c r="B20" s="5" t="s">
        <v>118</v>
      </c>
      <c r="C20" s="18">
        <v>26518007</v>
      </c>
      <c r="D20" s="21" t="s">
        <v>28</v>
      </c>
      <c r="E20" s="25" t="s">
        <v>40</v>
      </c>
      <c r="F20" s="21" t="s">
        <v>55</v>
      </c>
      <c r="G20" s="33">
        <v>79800</v>
      </c>
      <c r="H20" s="34">
        <v>0.7</v>
      </c>
      <c r="I20" s="25" t="s">
        <v>95</v>
      </c>
    </row>
    <row r="21" spans="1:9" ht="30" customHeight="1" x14ac:dyDescent="0.2">
      <c r="A21" s="5" t="s">
        <v>12</v>
      </c>
      <c r="B21" s="5" t="s">
        <v>123</v>
      </c>
      <c r="C21" s="18">
        <v>66740011</v>
      </c>
      <c r="D21" s="21" t="s">
        <v>64</v>
      </c>
      <c r="E21" s="25" t="s">
        <v>40</v>
      </c>
      <c r="F21" s="21" t="s">
        <v>65</v>
      </c>
      <c r="G21" s="33">
        <v>38500</v>
      </c>
      <c r="H21" s="34">
        <v>0.7</v>
      </c>
      <c r="I21" s="25" t="s">
        <v>94</v>
      </c>
    </row>
    <row r="22" spans="1:9" ht="30" customHeight="1" x14ac:dyDescent="0.2">
      <c r="A22" s="5" t="s">
        <v>18</v>
      </c>
      <c r="B22" s="5" t="s">
        <v>128</v>
      </c>
      <c r="C22" s="18">
        <v>26531003</v>
      </c>
      <c r="D22" s="26" t="s">
        <v>77</v>
      </c>
      <c r="E22" s="25" t="s">
        <v>40</v>
      </c>
      <c r="F22" s="21" t="s">
        <v>78</v>
      </c>
      <c r="G22" s="33">
        <v>100000</v>
      </c>
      <c r="H22" s="34">
        <v>0.36496350364963503</v>
      </c>
      <c r="I22" s="25" t="s">
        <v>94</v>
      </c>
    </row>
    <row r="23" spans="1:9" ht="30" customHeight="1" x14ac:dyDescent="0.2">
      <c r="A23" s="5" t="s">
        <v>35</v>
      </c>
      <c r="B23" s="5" t="s">
        <v>116</v>
      </c>
      <c r="C23" s="18">
        <v>18050191</v>
      </c>
      <c r="D23" s="26" t="s">
        <v>48</v>
      </c>
      <c r="E23" s="25" t="s">
        <v>40</v>
      </c>
      <c r="F23" s="21" t="s">
        <v>49</v>
      </c>
      <c r="G23" s="33">
        <v>35000</v>
      </c>
      <c r="H23" s="34">
        <v>0.68627450980392157</v>
      </c>
      <c r="I23" s="25" t="s">
        <v>94</v>
      </c>
    </row>
    <row r="24" spans="1:9" ht="36.75" customHeight="1" x14ac:dyDescent="0.2">
      <c r="A24" s="5" t="s">
        <v>10</v>
      </c>
      <c r="B24" s="5" t="s">
        <v>121</v>
      </c>
      <c r="C24" s="18">
        <v>46271066</v>
      </c>
      <c r="D24" s="26" t="s">
        <v>110</v>
      </c>
      <c r="E24" s="25" t="s">
        <v>40</v>
      </c>
      <c r="F24" s="21" t="s">
        <v>60</v>
      </c>
      <c r="G24" s="33">
        <v>90000</v>
      </c>
      <c r="H24" s="34">
        <v>0.69930000000000003</v>
      </c>
      <c r="I24" s="25" t="s">
        <v>93</v>
      </c>
    </row>
    <row r="25" spans="1:9" ht="30" customHeight="1" x14ac:dyDescent="0.2">
      <c r="A25" s="5" t="s">
        <v>97</v>
      </c>
      <c r="B25" s="5" t="s">
        <v>133</v>
      </c>
      <c r="C25" s="18">
        <v>72088150</v>
      </c>
      <c r="D25" s="26" t="s">
        <v>111</v>
      </c>
      <c r="E25" s="25" t="s">
        <v>26</v>
      </c>
      <c r="F25" s="21" t="s">
        <v>90</v>
      </c>
      <c r="G25" s="31">
        <v>40000</v>
      </c>
      <c r="H25" s="32">
        <v>0.69686411149825789</v>
      </c>
      <c r="I25" s="25" t="s">
        <v>94</v>
      </c>
    </row>
    <row r="26" spans="1:9" ht="30" customHeight="1" x14ac:dyDescent="0.2">
      <c r="A26" s="5" t="s">
        <v>38</v>
      </c>
      <c r="B26" s="19" t="s">
        <v>119</v>
      </c>
      <c r="C26" s="18">
        <v>70630267</v>
      </c>
      <c r="D26" s="26" t="s">
        <v>27</v>
      </c>
      <c r="E26" s="25" t="s">
        <v>40</v>
      </c>
      <c r="F26" s="21" t="s">
        <v>56</v>
      </c>
      <c r="G26" s="33">
        <v>99000</v>
      </c>
      <c r="H26" s="34">
        <v>0.53804347826086951</v>
      </c>
      <c r="I26" s="25" t="s">
        <v>94</v>
      </c>
    </row>
    <row r="27" spans="1:9" ht="30" customHeight="1" x14ac:dyDescent="0.2">
      <c r="A27" s="5" t="s">
        <v>19</v>
      </c>
      <c r="B27" s="5" t="s">
        <v>129</v>
      </c>
      <c r="C27" s="18">
        <v>26523825</v>
      </c>
      <c r="D27" s="26" t="s">
        <v>24</v>
      </c>
      <c r="E27" s="25" t="s">
        <v>40</v>
      </c>
      <c r="F27" s="21" t="s">
        <v>25</v>
      </c>
      <c r="G27" s="33">
        <v>70000</v>
      </c>
      <c r="H27" s="34">
        <v>0.53191489361702127</v>
      </c>
      <c r="I27" s="25" t="s">
        <v>94</v>
      </c>
    </row>
    <row r="28" spans="1:9" ht="25.5" x14ac:dyDescent="0.2">
      <c r="A28" s="5" t="s">
        <v>98</v>
      </c>
      <c r="B28" s="19" t="s">
        <v>134</v>
      </c>
      <c r="C28" s="18">
        <v>26591537</v>
      </c>
      <c r="D28" s="26" t="s">
        <v>91</v>
      </c>
      <c r="E28" s="25" t="s">
        <v>40</v>
      </c>
      <c r="F28" s="21" t="s">
        <v>92</v>
      </c>
      <c r="G28" s="33">
        <v>40000</v>
      </c>
      <c r="H28" s="34">
        <v>0.36832412523020258</v>
      </c>
      <c r="I28" s="25" t="s">
        <v>94</v>
      </c>
    </row>
    <row r="29" spans="1:9" ht="25.5" x14ac:dyDescent="0.2">
      <c r="A29" s="5" t="s">
        <v>31</v>
      </c>
      <c r="B29" s="5" t="s">
        <v>132</v>
      </c>
      <c r="C29" s="18">
        <v>70631425</v>
      </c>
      <c r="D29" s="26" t="s">
        <v>88</v>
      </c>
      <c r="E29" s="25" t="s">
        <v>40</v>
      </c>
      <c r="F29" s="21" t="s">
        <v>89</v>
      </c>
      <c r="G29" s="33">
        <v>40200</v>
      </c>
      <c r="H29" s="34">
        <v>0.49836494440810986</v>
      </c>
      <c r="I29" s="25" t="s">
        <v>94</v>
      </c>
    </row>
    <row r="30" spans="1:9" ht="25.5" x14ac:dyDescent="0.2">
      <c r="A30" s="5" t="s">
        <v>17</v>
      </c>
      <c r="B30" s="5" t="s">
        <v>127</v>
      </c>
      <c r="C30" s="18">
        <v>45248591</v>
      </c>
      <c r="D30" s="26" t="s">
        <v>75</v>
      </c>
      <c r="E30" s="25" t="s">
        <v>40</v>
      </c>
      <c r="F30" s="21" t="s">
        <v>76</v>
      </c>
      <c r="G30" s="33">
        <v>30000</v>
      </c>
      <c r="H30" s="34">
        <v>0.5</v>
      </c>
      <c r="I30" s="25" t="s">
        <v>96</v>
      </c>
    </row>
    <row r="31" spans="1:9" ht="38.25" x14ac:dyDescent="0.2">
      <c r="A31" s="5" t="s">
        <v>13</v>
      </c>
      <c r="B31" s="5" t="s">
        <v>124</v>
      </c>
      <c r="C31" s="18">
        <v>29448433</v>
      </c>
      <c r="D31" s="26" t="s">
        <v>66</v>
      </c>
      <c r="E31" s="25" t="s">
        <v>32</v>
      </c>
      <c r="F31" s="21" t="s">
        <v>67</v>
      </c>
      <c r="G31" s="33">
        <v>80000</v>
      </c>
      <c r="H31" s="34">
        <v>0.65441176470588236</v>
      </c>
      <c r="I31" s="25" t="s">
        <v>93</v>
      </c>
    </row>
    <row r="32" spans="1:9" x14ac:dyDescent="0.2">
      <c r="F32" s="22" t="s">
        <v>104</v>
      </c>
      <c r="G32" s="12">
        <f>SUM(G3:G31)</f>
        <v>2000000</v>
      </c>
    </row>
  </sheetData>
  <sortState ref="A3:I31">
    <sortCondition ref="B3:B31"/>
  </sortState>
  <customSheetViews>
    <customSheetView guid="{4A4EB262-0061-4EFC-82B4-81DEB38DF6E8}" state="hidden">
      <selection activeCell="C3" sqref="C3"/>
      <pageMargins left="0" right="0" top="0" bottom="0" header="0.31496062992125984" footer="0.31496062992125984"/>
      <pageSetup paperSize="9" scale="90" orientation="landscape" r:id="rId1"/>
    </customSheetView>
    <customSheetView guid="{3EB9AB1A-74B7-40A4-83DF-6F7C36D587A9}" showPageBreaks="1" state="hidden">
      <selection activeCell="C3" sqref="C3"/>
      <pageMargins left="0" right="0" top="0" bottom="0" header="0.31496062992125984" footer="0.31496062992125984"/>
      <pageSetup paperSize="9" scale="90" orientation="landscape" r:id="rId2"/>
    </customSheetView>
  </customSheetViews>
  <pageMargins left="0" right="0" top="0" bottom="0" header="0.31496062992125984" footer="0.31496062992125984"/>
  <pageSetup paperSize="9" scale="90" orientation="landscape" r:id="rId3"/>
</worksheet>
</file>

<file path=xl/worksheets/wsSortMap1.xml><?xml version="1.0" encoding="utf-8"?>
<worksheetSortMap xmlns="http://schemas.microsoft.com/office/excel/2006/main">
  <rowSortMap ref="A3:XFD31" count="27">
    <row newVal="2" oldVal="11"/>
    <row newVal="3" oldVal="17"/>
    <row newVal="4" oldVal="24"/>
    <row newVal="5" oldVal="7"/>
    <row newVal="6" oldVal="4"/>
    <row newVal="7" oldVal="25"/>
    <row newVal="8" oldVal="30"/>
    <row newVal="9" oldVal="5"/>
    <row newVal="10" oldVal="18"/>
    <row newVal="11" oldVal="3"/>
    <row newVal="13" oldVal="2"/>
    <row newVal="14" oldVal="23"/>
    <row newVal="15" oldVal="19"/>
    <row newVal="16" oldVal="26"/>
    <row newVal="17" oldVal="14"/>
    <row newVal="18" oldVal="8"/>
    <row newVal="19" oldVal="9"/>
    <row newVal="20" oldVal="15"/>
    <row newVal="22" oldVal="6"/>
    <row newVal="23" oldVal="13"/>
    <row newVal="24" oldVal="28"/>
    <row newVal="25" oldVal="10"/>
    <row newVal="26" oldVal="22"/>
    <row newVal="27" oldVal="29"/>
    <row newVal="28" oldVal="27"/>
    <row newVal="29" oldVal="20"/>
    <row newVal="30" oldVal="16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hlubkova</dc:creator>
  <cp:lastModifiedBy>Dračková Renáta</cp:lastModifiedBy>
  <cp:lastPrinted>2015-03-10T09:18:52Z</cp:lastPrinted>
  <dcterms:created xsi:type="dcterms:W3CDTF">2010-01-15T12:22:22Z</dcterms:created>
  <dcterms:modified xsi:type="dcterms:W3CDTF">2015-03-10T09:19:00Z</dcterms:modified>
</cp:coreProperties>
</file>