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List1!$A$1:$H$28</definedName>
  </definedNames>
  <calcPr calcId="14562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<sst xmlns="http://schemas.openxmlformats.org/spreadsheetml/2006/main" count="114" uniqueCount="98">
  <si>
    <t>Pořadové č.</t>
  </si>
  <si>
    <t>Evidenční č.</t>
  </si>
  <si>
    <t>IČ/datum
narození</t>
  </si>
  <si>
    <t xml:space="preserve">Název projektu </t>
  </si>
  <si>
    <t xml:space="preserve">Celkové uznatelné
náklady </t>
  </si>
  <si>
    <t>Právní statut</t>
  </si>
  <si>
    <t>02/2015</t>
  </si>
  <si>
    <t>Město Paskov</t>
  </si>
  <si>
    <t>00297062</t>
  </si>
  <si>
    <t>Obec</t>
  </si>
  <si>
    <t>03/2015</t>
  </si>
  <si>
    <t>Hnutí DUHA Jeseníky</t>
  </si>
  <si>
    <t>68911530</t>
  </si>
  <si>
    <t>Rekonstrukce vchodových dveří a oken dřevěné věže kostela sv. Jiří v Pelhřimovech na Osoblažsku</t>
  </si>
  <si>
    <t>10/OKP15</t>
  </si>
  <si>
    <t>Město Jablunkov</t>
  </si>
  <si>
    <t>00296759</t>
  </si>
  <si>
    <t>Ortogonální kašna na Mariánském náměstí v Jablunkově</t>
  </si>
  <si>
    <t>20/OKP15</t>
  </si>
  <si>
    <t>Římskokatolická farnost
 Raduň</t>
  </si>
  <si>
    <t>47812281</t>
  </si>
  <si>
    <t>Obnova fasády kostela Nejsvětější Trojice v Raduni</t>
  </si>
  <si>
    <t>07/OKP15</t>
  </si>
  <si>
    <t>Město Nový Jičín</t>
  </si>
  <si>
    <t>00298212</t>
  </si>
  <si>
    <t>16/OKP15</t>
  </si>
  <si>
    <t>Obec Jezdkovice</t>
  </si>
  <si>
    <t>00849952</t>
  </si>
  <si>
    <t>Stavební a dispoziční úpravy zámku Jezdkovice I. Etapa - změna nevyužitých zámeckých prostor na vystavní</t>
  </si>
  <si>
    <t>18/OKP15</t>
  </si>
  <si>
    <t>Římskokatolická farnost
 Starý Jičín</t>
  </si>
  <si>
    <t>48430218</t>
  </si>
  <si>
    <t>30/OKP15</t>
  </si>
  <si>
    <t>Epanastatis Prusalis</t>
  </si>
  <si>
    <t>10630040</t>
  </si>
  <si>
    <t>46/OKP15</t>
  </si>
  <si>
    <t xml:space="preserve">Vladan Mácha </t>
  </si>
  <si>
    <t>49573268</t>
  </si>
  <si>
    <t>47/OKP15</t>
  </si>
  <si>
    <t>Obec Slezské Rudoltice</t>
  </si>
  <si>
    <t>00296333</t>
  </si>
  <si>
    <t>Zámek ve Slezských Rudolticích</t>
  </si>
  <si>
    <t>08/OKP15</t>
  </si>
  <si>
    <t>Obec Mosty u Jablunkova</t>
  </si>
  <si>
    <t>00296953</t>
  </si>
  <si>
    <t>Jablunkovské šance - záchrana památky</t>
  </si>
  <si>
    <t>27/OKP15</t>
  </si>
  <si>
    <t>44938802</t>
  </si>
  <si>
    <t>33/OKP15</t>
  </si>
  <si>
    <t>Město Český Těšín</t>
  </si>
  <si>
    <t>00297437</t>
  </si>
  <si>
    <t>49/OKP15</t>
  </si>
  <si>
    <t>Obec Hošťálkovy</t>
  </si>
  <si>
    <t>00296031</t>
  </si>
  <si>
    <t>57/OKP15</t>
  </si>
  <si>
    <t>48003590</t>
  </si>
  <si>
    <t>22/OKP15</t>
  </si>
  <si>
    <t>Římskokatolická farnost
 Kujavy</t>
  </si>
  <si>
    <t>64125696</t>
  </si>
  <si>
    <t>40/OKP15</t>
  </si>
  <si>
    <t>Obec Holčovice</t>
  </si>
  <si>
    <t>00295990</t>
  </si>
  <si>
    <t>14/OKP15</t>
  </si>
  <si>
    <t>18.6.1976</t>
  </si>
  <si>
    <t>52/OKP15</t>
  </si>
  <si>
    <t>Město Janov</t>
  </si>
  <si>
    <t>00296066</t>
  </si>
  <si>
    <t>50/OKP15</t>
  </si>
  <si>
    <t>Římskokatolická farnost 
Spálov</t>
  </si>
  <si>
    <t>48808768</t>
  </si>
  <si>
    <t>09/OKP15</t>
  </si>
  <si>
    <t>Město Studénka</t>
  </si>
  <si>
    <t>00298441</t>
  </si>
  <si>
    <t>Restaurování kulturních památek</t>
  </si>
  <si>
    <t>Pobočný spolek</t>
  </si>
  <si>
    <t>fyzická osoba</t>
  </si>
  <si>
    <t>Obnova pamětních křížů, andělů
 a schodiště u kostela sv. Václava na Starém Jičíně</t>
  </si>
  <si>
    <t xml:space="preserve">Název žadatele/
adresa žadatele 
(pouze u FO) </t>
  </si>
  <si>
    <t>Církevní 
organizace</t>
  </si>
  <si>
    <t>Fyzická osoba 
podnikající</t>
  </si>
  <si>
    <t>Farní sbor Českobratrské církve evangelické v Ostravě</t>
  </si>
  <si>
    <t>Římskokatolická farnost 
Ludgeřovice</t>
  </si>
  <si>
    <t>Anna Gvoždíková
Ratibořská 971/46,
747 05 Opava- Kateřinky</t>
  </si>
  <si>
    <t>Restaurování vstupního portálu do průjezdu zámku 
v Paskově</t>
  </si>
  <si>
    <t>Stavební úpravy za účelem obnovy kulturní památky 
hotelu Praha</t>
  </si>
  <si>
    <t>Renovace původních mlynárenskýchstrojů, zařízení 
a vybavení, etapa III.</t>
  </si>
  <si>
    <t>Dokončení opravy střechy pravého křídla Zámku 
Poruba - sever</t>
  </si>
  <si>
    <t>Obnova památkově významné, historické nemovitosti 
kina Central</t>
  </si>
  <si>
    <t>3. etapa opravy havarijního stavu střechy farního kostela 
v Ludgeřovicích</t>
  </si>
  <si>
    <t>Obnova krovů a střech kostela sv. Michala v Kujavách</t>
  </si>
  <si>
    <t>Obnova fasády a kastlových oken Obecního úřadu 
Holčovice</t>
  </si>
  <si>
    <t>Záchrana samostatně stojící pece v Heřmanovicích</t>
  </si>
  <si>
    <t>Obnova starého zámku ve Studénce - III. Etapa</t>
  </si>
  <si>
    <t>Sanace vlhkosti v kostele sv. Jakuba Staršího ve Spálově</t>
  </si>
  <si>
    <t>Záchrana náhrobků Skrbenských v Hošťálkovech</t>
  </si>
  <si>
    <t>Sanace kamenného soklu evangelického kostela 
v Ostravě 2, Českobratrská ul. 20</t>
  </si>
  <si>
    <t>Poskytnutí účelových neinvestičních dotací z rozpočtu kraje v Programu obnovy 
kulturních památek a památkově chráněných nemovitostí v Moravskoslezském kraji na rok 2015</t>
  </si>
  <si>
    <t>Výše dotace
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</si>
</sst>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zoomScaleNormal="100" workbookViewId="0">
      <selection activeCell="A5" sqref="A5:H5"/>
    </sheetView>
  </sheetViews>
  <sheetFormatPr defaultRowHeight="15" x14ac:dyDescent="0.25"/>
  <cols>
    <col min="1" max="1" width="3.7109375" customWidth="1"/>
    <col min="2" max="2" width="10.28515625" customWidth="1"/>
    <col min="3" max="3" width="30.5703125" customWidth="1"/>
    <col min="4" max="4" width="17.28515625" customWidth="1"/>
    <col min="5" max="5" width="12.140625" customWidth="1"/>
    <col min="6" max="6" width="49.28515625" customWidth="1"/>
    <col min="7" max="7" width="13" customWidth="1"/>
    <col min="8" max="8" width="16" customWidth="1"/>
  </cols>
  <sheetData>
    <row r="2" spans="1:8" x14ac:dyDescent="0.25">
      <c r="A2" s="19"/>
      <c r="B2" s="19"/>
      <c r="C2" s="19"/>
      <c r="D2" s="19"/>
      <c r="E2" s="19"/>
      <c r="F2" s="19"/>
      <c r="G2" s="19"/>
    </row>
    <row r="3" spans="1:8" x14ac:dyDescent="0.25">
      <c r="A3" s="19"/>
      <c r="B3" s="19"/>
      <c r="C3" s="19"/>
      <c r="D3" s="19"/>
      <c r="E3" s="19"/>
      <c r="F3" s="19"/>
      <c r="G3" s="19"/>
    </row>
    <row r="5" spans="1:8" ht="48" customHeight="1" thickBot="1" x14ac:dyDescent="0.3">
      <c r="A5" s="20" t="s">
        <v>96</v>
      </c>
      <c r="B5" s="20"/>
      <c r="C5" s="20"/>
      <c r="D5" s="20"/>
      <c r="E5" s="20"/>
      <c r="F5" s="20"/>
      <c r="G5" s="20"/>
      <c r="H5" s="20"/>
    </row>
    <row r="6" spans="1:8" ht="65.25" customHeight="1" thickBot="1" x14ac:dyDescent="0.3">
      <c r="A6" s="1" t="s">
        <v>0</v>
      </c>
      <c r="B6" s="2" t="s">
        <v>1</v>
      </c>
      <c r="C6" s="3" t="s">
        <v>77</v>
      </c>
      <c r="D6" s="3" t="s">
        <v>5</v>
      </c>
      <c r="E6" s="3" t="s">
        <v>2</v>
      </c>
      <c r="F6" s="4" t="s">
        <v>3</v>
      </c>
      <c r="G6" s="3" t="s">
        <v>4</v>
      </c>
      <c r="H6" s="3" t="s">
        <v>97</v>
      </c>
    </row>
    <row r="7" spans="1:8" ht="37.5" customHeight="1" x14ac:dyDescent="0.25">
      <c r="A7" s="5">
        <v>1</v>
      </c>
      <c r="B7" s="6" t="s">
        <v>6</v>
      </c>
      <c r="C7" s="7" t="s">
        <v>7</v>
      </c>
      <c r="D7" s="7" t="s">
        <v>9</v>
      </c>
      <c r="E7" s="8" t="s">
        <v>8</v>
      </c>
      <c r="F7" s="7" t="s">
        <v>83</v>
      </c>
      <c r="G7" s="9">
        <v>193200</v>
      </c>
      <c r="H7" s="9">
        <v>96600</v>
      </c>
    </row>
    <row r="8" spans="1:8" ht="45" customHeight="1" x14ac:dyDescent="0.25">
      <c r="A8" s="10">
        <v>2</v>
      </c>
      <c r="B8" s="11" t="s">
        <v>10</v>
      </c>
      <c r="C8" s="12" t="s">
        <v>11</v>
      </c>
      <c r="D8" s="7" t="s">
        <v>74</v>
      </c>
      <c r="E8" s="13" t="s">
        <v>12</v>
      </c>
      <c r="F8" s="12" t="s">
        <v>13</v>
      </c>
      <c r="G8" s="14">
        <v>117450</v>
      </c>
      <c r="H8" s="14">
        <v>58700</v>
      </c>
    </row>
    <row r="9" spans="1:8" ht="34.5" customHeight="1" x14ac:dyDescent="0.25">
      <c r="A9" s="10">
        <v>3</v>
      </c>
      <c r="B9" s="11" t="s">
        <v>14</v>
      </c>
      <c r="C9" s="12" t="s">
        <v>15</v>
      </c>
      <c r="D9" s="7" t="s">
        <v>9</v>
      </c>
      <c r="E9" s="13" t="s">
        <v>16</v>
      </c>
      <c r="F9" s="12" t="s">
        <v>17</v>
      </c>
      <c r="G9" s="14">
        <v>768500</v>
      </c>
      <c r="H9" s="14">
        <v>350000</v>
      </c>
    </row>
    <row r="10" spans="1:8" ht="32.25" customHeight="1" x14ac:dyDescent="0.25">
      <c r="A10" s="10">
        <v>4</v>
      </c>
      <c r="B10" s="11" t="s">
        <v>18</v>
      </c>
      <c r="C10" s="12" t="s">
        <v>19</v>
      </c>
      <c r="D10" s="12" t="s">
        <v>78</v>
      </c>
      <c r="E10" s="13" t="s">
        <v>20</v>
      </c>
      <c r="F10" s="12" t="s">
        <v>21</v>
      </c>
      <c r="G10" s="14">
        <v>914528</v>
      </c>
      <c r="H10" s="14">
        <v>350000</v>
      </c>
    </row>
    <row r="11" spans="1:8" ht="37.5" customHeight="1" x14ac:dyDescent="0.25">
      <c r="A11" s="10">
        <v>5</v>
      </c>
      <c r="B11" s="11" t="s">
        <v>22</v>
      </c>
      <c r="C11" s="12" t="s">
        <v>23</v>
      </c>
      <c r="D11" s="7" t="s">
        <v>9</v>
      </c>
      <c r="E11" s="13" t="s">
        <v>24</v>
      </c>
      <c r="F11" s="12" t="s">
        <v>84</v>
      </c>
      <c r="G11" s="14">
        <v>972000</v>
      </c>
      <c r="H11" s="14">
        <v>350000</v>
      </c>
    </row>
    <row r="12" spans="1:8" ht="46.5" customHeight="1" x14ac:dyDescent="0.25">
      <c r="A12" s="10">
        <v>6</v>
      </c>
      <c r="B12" s="11" t="s">
        <v>25</v>
      </c>
      <c r="C12" s="12" t="s">
        <v>26</v>
      </c>
      <c r="D12" s="7" t="s">
        <v>9</v>
      </c>
      <c r="E12" s="13" t="s">
        <v>27</v>
      </c>
      <c r="F12" s="12" t="s">
        <v>28</v>
      </c>
      <c r="G12" s="14">
        <v>5284586</v>
      </c>
      <c r="H12" s="14">
        <v>250000</v>
      </c>
    </row>
    <row r="13" spans="1:8" ht="39.75" customHeight="1" x14ac:dyDescent="0.25">
      <c r="A13" s="10">
        <v>7</v>
      </c>
      <c r="B13" s="11" t="s">
        <v>29</v>
      </c>
      <c r="C13" s="12" t="s">
        <v>30</v>
      </c>
      <c r="D13" s="12" t="s">
        <v>78</v>
      </c>
      <c r="E13" s="13" t="s">
        <v>31</v>
      </c>
      <c r="F13" s="12" t="s">
        <v>76</v>
      </c>
      <c r="G13" s="14">
        <v>993882</v>
      </c>
      <c r="H13" s="14">
        <v>250000</v>
      </c>
    </row>
    <row r="14" spans="1:8" ht="34.5" customHeight="1" x14ac:dyDescent="0.25">
      <c r="A14" s="10">
        <v>8</v>
      </c>
      <c r="B14" s="11" t="s">
        <v>32</v>
      </c>
      <c r="C14" s="12" t="s">
        <v>33</v>
      </c>
      <c r="D14" s="12" t="s">
        <v>79</v>
      </c>
      <c r="E14" s="13" t="s">
        <v>34</v>
      </c>
      <c r="F14" s="12" t="s">
        <v>86</v>
      </c>
      <c r="G14" s="14">
        <v>470000</v>
      </c>
      <c r="H14" s="14">
        <v>350000</v>
      </c>
    </row>
    <row r="15" spans="1:8" ht="38.25" customHeight="1" x14ac:dyDescent="0.25">
      <c r="A15" s="10">
        <v>9</v>
      </c>
      <c r="B15" s="11" t="s">
        <v>35</v>
      </c>
      <c r="C15" s="12" t="s">
        <v>36</v>
      </c>
      <c r="D15" s="12" t="s">
        <v>79</v>
      </c>
      <c r="E15" s="15" t="s">
        <v>37</v>
      </c>
      <c r="F15" s="12" t="s">
        <v>85</v>
      </c>
      <c r="G15" s="14">
        <v>480000</v>
      </c>
      <c r="H15" s="14">
        <v>350000</v>
      </c>
    </row>
    <row r="16" spans="1:8" ht="30" customHeight="1" x14ac:dyDescent="0.25">
      <c r="A16" s="10">
        <v>10</v>
      </c>
      <c r="B16" s="11" t="s">
        <v>38</v>
      </c>
      <c r="C16" s="12" t="s">
        <v>39</v>
      </c>
      <c r="D16" s="7" t="s">
        <v>9</v>
      </c>
      <c r="E16" s="13" t="s">
        <v>40</v>
      </c>
      <c r="F16" s="16" t="s">
        <v>41</v>
      </c>
      <c r="G16" s="14">
        <v>305701</v>
      </c>
      <c r="H16" s="14">
        <v>152700</v>
      </c>
    </row>
    <row r="17" spans="1:8" ht="30" customHeight="1" x14ac:dyDescent="0.25">
      <c r="A17" s="10">
        <v>11</v>
      </c>
      <c r="B17" s="11" t="s">
        <v>42</v>
      </c>
      <c r="C17" s="12" t="s">
        <v>43</v>
      </c>
      <c r="D17" s="12" t="s">
        <v>9</v>
      </c>
      <c r="E17" s="13" t="s">
        <v>44</v>
      </c>
      <c r="F17" s="12" t="s">
        <v>45</v>
      </c>
      <c r="G17" s="14">
        <v>354381</v>
      </c>
      <c r="H17" s="14">
        <v>177200</v>
      </c>
    </row>
    <row r="18" spans="1:8" ht="41.25" customHeight="1" x14ac:dyDescent="0.25">
      <c r="A18" s="10">
        <v>12</v>
      </c>
      <c r="B18" s="11" t="s">
        <v>46</v>
      </c>
      <c r="C18" s="12" t="s">
        <v>80</v>
      </c>
      <c r="D18" s="12" t="s">
        <v>78</v>
      </c>
      <c r="E18" s="13" t="s">
        <v>47</v>
      </c>
      <c r="F18" s="12" t="s">
        <v>95</v>
      </c>
      <c r="G18" s="14">
        <v>472100</v>
      </c>
      <c r="H18" s="14">
        <v>236000</v>
      </c>
    </row>
    <row r="19" spans="1:8" ht="36.75" customHeight="1" x14ac:dyDescent="0.25">
      <c r="A19" s="10">
        <v>13</v>
      </c>
      <c r="B19" s="11" t="s">
        <v>48</v>
      </c>
      <c r="C19" s="12" t="s">
        <v>49</v>
      </c>
      <c r="D19" s="7" t="s">
        <v>9</v>
      </c>
      <c r="E19" s="13" t="s">
        <v>50</v>
      </c>
      <c r="F19" s="12" t="s">
        <v>87</v>
      </c>
      <c r="G19" s="14">
        <v>699935</v>
      </c>
      <c r="H19" s="14">
        <v>350000</v>
      </c>
    </row>
    <row r="20" spans="1:8" ht="32.25" customHeight="1" x14ac:dyDescent="0.25">
      <c r="A20" s="10">
        <v>14</v>
      </c>
      <c r="B20" s="11" t="s">
        <v>51</v>
      </c>
      <c r="C20" s="12" t="s">
        <v>52</v>
      </c>
      <c r="D20" s="7" t="s">
        <v>9</v>
      </c>
      <c r="E20" s="13" t="s">
        <v>53</v>
      </c>
      <c r="F20" s="12" t="s">
        <v>94</v>
      </c>
      <c r="G20" s="14">
        <v>200000</v>
      </c>
      <c r="H20" s="14">
        <v>100000</v>
      </c>
    </row>
    <row r="21" spans="1:8" ht="39.75" customHeight="1" x14ac:dyDescent="0.25">
      <c r="A21" s="10">
        <v>15</v>
      </c>
      <c r="B21" s="11" t="s">
        <v>54</v>
      </c>
      <c r="C21" s="12" t="s">
        <v>81</v>
      </c>
      <c r="D21" s="12" t="s">
        <v>78</v>
      </c>
      <c r="E21" s="13" t="s">
        <v>55</v>
      </c>
      <c r="F21" s="12" t="s">
        <v>88</v>
      </c>
      <c r="G21" s="14">
        <v>1548236</v>
      </c>
      <c r="H21" s="14">
        <v>350000</v>
      </c>
    </row>
    <row r="22" spans="1:8" ht="35.25" customHeight="1" x14ac:dyDescent="0.25">
      <c r="A22" s="10">
        <v>16</v>
      </c>
      <c r="B22" s="16" t="s">
        <v>56</v>
      </c>
      <c r="C22" s="12" t="s">
        <v>57</v>
      </c>
      <c r="D22" s="12" t="s">
        <v>78</v>
      </c>
      <c r="E22" s="13" t="s">
        <v>58</v>
      </c>
      <c r="F22" s="12" t="s">
        <v>89</v>
      </c>
      <c r="G22" s="14">
        <v>834240</v>
      </c>
      <c r="H22" s="14">
        <v>320000</v>
      </c>
    </row>
    <row r="23" spans="1:8" ht="38.25" customHeight="1" x14ac:dyDescent="0.25">
      <c r="A23" s="10">
        <v>17</v>
      </c>
      <c r="B23" s="11" t="s">
        <v>59</v>
      </c>
      <c r="C23" s="12" t="s">
        <v>60</v>
      </c>
      <c r="D23" s="7" t="s">
        <v>9</v>
      </c>
      <c r="E23" s="13" t="s">
        <v>61</v>
      </c>
      <c r="F23" s="12" t="s">
        <v>90</v>
      </c>
      <c r="G23" s="14">
        <v>377000</v>
      </c>
      <c r="H23" s="14">
        <v>188500</v>
      </c>
    </row>
    <row r="24" spans="1:8" ht="48.75" customHeight="1" x14ac:dyDescent="0.25">
      <c r="A24" s="10">
        <v>18</v>
      </c>
      <c r="B24" s="16" t="s">
        <v>62</v>
      </c>
      <c r="C24" s="12" t="s">
        <v>82</v>
      </c>
      <c r="D24" s="12" t="s">
        <v>75</v>
      </c>
      <c r="E24" s="13" t="s">
        <v>63</v>
      </c>
      <c r="F24" s="12" t="s">
        <v>91</v>
      </c>
      <c r="G24" s="14">
        <v>69200</v>
      </c>
      <c r="H24" s="14">
        <v>51900</v>
      </c>
    </row>
    <row r="25" spans="1:8" ht="27" customHeight="1" x14ac:dyDescent="0.25">
      <c r="A25" s="10">
        <v>19</v>
      </c>
      <c r="B25" s="16" t="s">
        <v>64</v>
      </c>
      <c r="C25" s="12" t="s">
        <v>65</v>
      </c>
      <c r="D25" s="7" t="s">
        <v>9</v>
      </c>
      <c r="E25" s="13" t="s">
        <v>66</v>
      </c>
      <c r="F25" s="16" t="s">
        <v>73</v>
      </c>
      <c r="G25" s="14">
        <v>158000</v>
      </c>
      <c r="H25" s="14">
        <v>79000</v>
      </c>
    </row>
    <row r="26" spans="1:8" ht="37.5" customHeight="1" x14ac:dyDescent="0.25">
      <c r="A26" s="10">
        <v>20</v>
      </c>
      <c r="B26" s="11" t="s">
        <v>67</v>
      </c>
      <c r="C26" s="12" t="s">
        <v>68</v>
      </c>
      <c r="D26" s="12" t="s">
        <v>78</v>
      </c>
      <c r="E26" s="13" t="s">
        <v>69</v>
      </c>
      <c r="F26" s="12" t="s">
        <v>93</v>
      </c>
      <c r="G26" s="14">
        <v>736788</v>
      </c>
      <c r="H26" s="14">
        <v>350000</v>
      </c>
    </row>
    <row r="27" spans="1:8" ht="35.25" customHeight="1" thickBot="1" x14ac:dyDescent="0.3">
      <c r="A27" s="10">
        <v>21</v>
      </c>
      <c r="B27" s="11" t="s">
        <v>70</v>
      </c>
      <c r="C27" s="12" t="s">
        <v>71</v>
      </c>
      <c r="D27" s="7" t="s">
        <v>9</v>
      </c>
      <c r="E27" s="13" t="s">
        <v>72</v>
      </c>
      <c r="F27" s="12" t="s">
        <v>92</v>
      </c>
      <c r="G27" s="14">
        <v>909655</v>
      </c>
      <c r="H27" s="17">
        <v>239400</v>
      </c>
    </row>
    <row r="28" spans="1:8" ht="23.25" customHeight="1" thickBot="1" x14ac:dyDescent="0.3">
      <c r="H28" s="18">
        <f>SUM(H7:H27)</f>
        <v>5000000</v>
      </c>
    </row>
  </sheetData>
  <mergeCells count="3">
    <mergeCell ref="A2:G2"/>
    <mergeCell ref="A3:G3"/>
    <mergeCell ref="A5:H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Header>&amp;L&amp;"Tahoma,Tučné"&amp;12Usnesení č. 13/1145 -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Vitásková Karin</dc:creator>
  <cp:lastModifiedBy>Dračková Renáta</cp:lastModifiedBy>
  <cp:lastPrinted>2015-03-10T09:31:17Z</cp:lastPrinted>
  <dcterms:created xsi:type="dcterms:W3CDTF">2015-02-05T09:18:30Z</dcterms:created>
  <dcterms:modified xsi:type="dcterms:W3CDTF">2015-03-10T09:31:59Z</dcterms:modified>
</cp:coreProperties>
</file>