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sociální" sheetId="1" r:id="rId1"/>
  </sheets>
  <definedNames>
    <definedName name="_xlnm._FilterDatabase" localSheetId="0" hidden="1">'návrh podpořeni PO MSK sociální'!$A$3:$J$15</definedName>
    <definedName name="_xlnm.Print_Titles" localSheetId="0">'návrh podpořeni PO MSK sociální'!$2:$3</definedName>
    <definedName name="_xlnm.Print_Area" localSheetId="0">'návrh podpořeni PO MSK sociální'!$A$1:$K$13</definedName>
    <definedName name="Z_8101D35B_C3AD_49CA_B2D5_C892F9ED3840_.wvu.FilterData" localSheetId="0" hidden="1">'návrh podpořeni PO MSK sociální'!$A$3:$J$15</definedName>
    <definedName name="Z_8101D35B_C3AD_49CA_B2D5_C892F9ED3840_.wvu.PrintArea" localSheetId="0" hidden="1">'návrh podpořeni PO MSK sociální'!$A$1:$K$13</definedName>
    <definedName name="Z_8101D35B_C3AD_49CA_B2D5_C892F9ED3840_.wvu.PrintTitles" localSheetId="0" hidden="1">'návrh podpořeni PO MSK sociální'!$2:$3</definedName>
    <definedName name="Z_BFB83B85_5AB9_42C8_BB88_FD18A5603034_.wvu.FilterData" localSheetId="0" hidden="1">'návrh podpořeni PO MSK sociální'!$A$3:$J$15</definedName>
    <definedName name="Z_BFB83B85_5AB9_42C8_BB88_FD18A5603034_.wvu.PrintArea" localSheetId="0" hidden="1">'návrh podpořeni PO MSK sociální'!$A$1:$K$13</definedName>
    <definedName name="Z_BFB83B85_5AB9_42C8_BB88_FD18A5603034_.wvu.PrintTitles" localSheetId="0" hidden="1">'návrh podpořeni PO MSK sociální'!$2:$3</definedName>
    <definedName name="Z_F42F615C_1DA3_4ACB_8A57_45555E3A4736_.wvu.FilterData" localSheetId="0" hidden="1">'návrh podpořeni PO MSK sociální'!$A$3:$J$15</definedName>
    <definedName name="Z_F42F615C_1DA3_4ACB_8A57_45555E3A4736_.wvu.PrintArea" localSheetId="0" hidden="1">'návrh podpořeni PO MSK sociální'!$A$1:$K$13</definedName>
    <definedName name="Z_F42F615C_1DA3_4ACB_8A57_45555E3A4736_.wvu.PrintTitles" localSheetId="0" hidden="1">'návrh podpořeni PO MSK sociální'!$2:$3</definedName>
  </definedNames>
  <calcPr calcId="145621"/>
  <customWorkbookViews>
    <customWorkbookView name="Vašková Kateřina – osobní zobrazení" guid="{8101D35B-C3AD-49CA-B2D5-C892F9ED3840}" mergeInterval="0" personalView="1" maximized="1" windowWidth="1276" windowHeight="798" tabRatio="941" activeSheetId="1"/>
    <customWorkbookView name="Weniger Alice – osobní zobrazení" guid="{BFB83B85-5AB9-42C8-BB88-FD18A5603034}" mergeInterval="0" personalView="1" maximized="1" windowWidth="1916" windowHeight="855" tabRatio="941" activeSheetId="1"/>
    <customWorkbookView name="Novotná Hana – osobní zobrazení" guid="{F42F615C-1DA3-4ACB-8A57-45555E3A4736}" mergeInterval="0" personalView="1" maximized="1" windowWidth="1362" windowHeight="542" tabRatio="941" activeSheetId="1"/>
  </customWorkbookViews>
</workbook>
</file>

<file path=xl/calcChain.xml><?xml version="1.0" encoding="utf-8"?>
<calcChain xmlns="http://schemas.openxmlformats.org/spreadsheetml/2006/main">
  <c r="H13" i="1" l="1"/>
  <c r="I13" i="1"/>
  <c r="J13" i="1" l="1"/>
  <c r="G13" i="1"/>
</calcChain>
</file>

<file path=xl/sharedStrings.xml><?xml version="1.0" encoding="utf-8"?>
<sst xmlns="http://schemas.openxmlformats.org/spreadsheetml/2006/main" count="65" uniqueCount="35">
  <si>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</si>
  <si>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</si>
  <si>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</si>
  <si>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</si>
  <si>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</si>
  <si>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</si>
  <si>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</si>
  <si>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Domov Jistoty, příspěvková organizace</t>
  </si>
  <si>
    <t>Harmonie, příspěvková organizace</t>
  </si>
  <si>
    <t>Sagapo, příspěvková organizace</t>
  </si>
  <si>
    <t>Zámek Dolní Životice, příspěvková organizace</t>
  </si>
  <si>
    <t>sociálně terapeutické dílny</t>
  </si>
  <si>
    <t>Sociálně terapeutické dílny</t>
  </si>
  <si>
    <t>Chráněné bydlení</t>
  </si>
  <si>
    <t>Domov pro osoby se zdravotním postižením</t>
  </si>
  <si>
    <t>Sagapo Chráněné bydlení</t>
  </si>
  <si>
    <t>Sagapo DOZP</t>
  </si>
  <si>
    <t>domovy pro osoby se zdravotním postižením</t>
  </si>
  <si>
    <t>Domov pro osoby se zdravotním postižením Dolní Životice</t>
  </si>
  <si>
    <t>chráněné bydlení</t>
  </si>
  <si>
    <t>příspěvková organizace</t>
  </si>
  <si>
    <t>00847372</t>
  </si>
  <si>
    <t>00846384</t>
  </si>
  <si>
    <t>00846350</t>
  </si>
  <si>
    <t>Poskytnutá výše příspěvku na provoz (v Kč)</t>
  </si>
  <si>
    <t>Aktualizovaná výše příspěvku na provoz (v Kč)</t>
  </si>
  <si>
    <t>Domov pro osoby se zdravotním postižením Horní Benešov</t>
  </si>
  <si>
    <t>Zvýšení příspěvku na provoz (v Kč)</t>
  </si>
  <si>
    <t>Snížení příspěvku na provoz (v Kč)</t>
  </si>
  <si>
    <t>Smlouva o závazku veřejné služby a vyrovnávací platbě za jeho výkon</t>
  </si>
  <si>
    <t>číslo 03523/2014/SOC ze dne 29. 12. 2014</t>
  </si>
  <si>
    <t>číslo 03514/2014/SOC ze dne 29. 12. 2014</t>
  </si>
  <si>
    <t>číslo 03534/2014/SOC ze dne 29. 12. 2014</t>
  </si>
  <si>
    <t>číslo 03521/2014/SOC ze dne 29. 12. 2014</t>
  </si>
  <si>
    <t xml:space="preserve">Úpravy závazného ukazatele příspěvek na provoz příspěvkovým organizacím kraje v odvětví sociálních věcí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</si>
</sst>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436F986-5E05-4C4C-9459-D98E7D8F6957}" diskRevisions="1" revisionId="12" version="4">
  <header guid="{0ED42C18-E25E-4797-BF0F-E44A33695F20}" dateTime="2015-11-30T08:54:10" maxSheetId="2" userName="Weniger Alice" r:id="rId1">
    <sheetIdMap count="1">
      <sheetId val="1"/>
    </sheetIdMap>
  </header>
  <header guid="{E4FA3AC8-BCF3-4380-878F-17AB648D5400}" dateTime="2015-12-28T12:54:26" maxSheetId="2" userName="Vašková Kateřina" r:id="rId2" minRId="1" maxRId="3">
    <sheetIdMap count="1">
      <sheetId val="1"/>
    </sheetIdMap>
  </header>
  <header guid="{AF22DBD1-D3FF-48FA-8D82-B1530C894BAC}" dateTime="2015-12-29T13:35:35" maxSheetId="2" userName="Novotná Hana" r:id="rId3">
    <sheetIdMap count="1">
      <sheetId val="1"/>
    </sheetIdMap>
  </header>
  <header guid="{7436F986-5E05-4C4C-9459-D98E7D8F6957}" dateTime="2015-12-29T14:02:47" maxSheetId="2" userName="Novotná Hana" r:id="rId4" minRId="10" maxRId="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Příloha č.: 1 k materiálu č. 9/4</t>
      </is>
    </oc>
    <nc r="A1"/>
  </rcc>
  <rcc rId="2" sId="1">
    <oc r="A2" t="inlineStr">
      <is>
        <t>Počet stran přílohy: 1</t>
      </is>
    </oc>
    <nc r="A2"/>
  </rcc>
  <rcc rId="3" sId="1">
    <oc r="A3" t="inlineStr">
      <is>
        <t>"NÁVRH"</t>
      </is>
    </oc>
    <nc r="A3"/>
  </rcc>
  <rdn rId="0" localSheetId="1" customView="1" name="Z_8101D35B_C3AD_49CA_B2D5_C892F9ED3840_.wvu.PrintArea" hidden="1" oldHidden="1">
    <formula>'návrh podpořeni PO MSK sociální'!$A$1:$K$16</formula>
  </rdn>
  <rdn rId="0" localSheetId="1" customView="1" name="Z_8101D35B_C3AD_49CA_B2D5_C892F9ED3840_.wvu.PrintTitles" hidden="1" oldHidden="1">
    <formula>'návrh podpořeni PO MSK sociální'!$5:$6</formula>
  </rdn>
  <rdn rId="0" localSheetId="1" customView="1" name="Z_8101D35B_C3AD_49CA_B2D5_C892F9ED3840_.wvu.FilterData" hidden="1" oldHidden="1">
    <formula>'návrh podpořeni PO MSK sociální'!$A$6:$J$18</formula>
  </rdn>
  <rcv guid="{8101D35B-C3AD-49CA-B2D5-C892F9ED384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42F615C_1DA3_4ACB_8A57_45555E3A4736_.wvu.PrintArea" hidden="1" oldHidden="1">
    <formula>'návrh podpořeni PO MSK sociální'!$A$1:$K$16</formula>
  </rdn>
  <rdn rId="0" localSheetId="1" customView="1" name="Z_F42F615C_1DA3_4ACB_8A57_45555E3A4736_.wvu.PrintTitles" hidden="1" oldHidden="1">
    <formula>'návrh podpořeni PO MSK sociální'!$5:$6</formula>
  </rdn>
  <rdn rId="0" localSheetId="1" customView="1" name="Z_F42F615C_1DA3_4ACB_8A57_45555E3A4736_.wvu.FilterData" hidden="1" oldHidden="1">
    <formula>'návrh podpořeni PO MSK sociální'!$A$6:$J$18</formula>
  </rdn>
  <rcv guid="{F42F615C-1DA3-4ACB-8A57-45555E3A473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" sId="1" ref="A1:XFD1" action="deleteRow">
    <undo index="0" exp="area" ref3D="1" dr="$A$5:$XFD$6" dn="Z_F42F615C_1DA3_4ACB_8A57_45555E3A4736_.wvu.PrintTitles" sId="1"/>
    <undo index="0" exp="area" ref3D="1" dr="$A$1:$K$16" dn="Z_F42F615C_1DA3_4ACB_8A57_45555E3A4736_.wvu.PrintArea" sId="1"/>
    <undo index="0" exp="area" ref3D="1" dr="$A$5:$XFD$6" dn="Z_BFB83B85_5AB9_42C8_BB88_FD18A5603034_.wvu.PrintTitles" sId="1"/>
    <undo index="0" exp="area" ref3D="1" dr="$A$1:$K$16" dn="Z_BFB83B85_5AB9_42C8_BB88_FD18A5603034_.wvu.PrintArea" sId="1"/>
    <undo index="0" exp="area" ref3D="1" dr="$A$5:$XFD$6" dn="Z_8101D35B_C3AD_49CA_B2D5_C892F9ED3840_.wvu.PrintTitles" sId="1"/>
    <undo index="0" exp="area" ref3D="1" dr="$A$1:$K$16" dn="Z_8101D35B_C3AD_49CA_B2D5_C892F9ED3840_.wvu.PrintArea" sId="1"/>
    <undo index="0" exp="area" ref3D="1" dr="$A$1:$K$16" dn="Oblast_tisku" sId="1"/>
    <undo index="0" exp="area" ref3D="1" dr="$A$5:$XFD$6" dn="Názvy_tisku" sId="1"/>
    <rfmt sheetId="1" xfDxf="1" sqref="A1:XFD1" start="0" length="0"/>
    <rfmt sheetId="1" sqref="A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b/>
          <sz val="12"/>
          <color auto="1"/>
          <name val="Tahoma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" sId="1" ref="A1:XFD1" action="deleteRow">
    <undo index="0" exp="area" ref3D="1" dr="$A$4:$XFD$5" dn="Z_F42F615C_1DA3_4ACB_8A57_45555E3A4736_.wvu.PrintTitles" sId="1"/>
    <undo index="0" exp="area" ref3D="1" dr="$A$1:$K$15" dn="Z_F42F615C_1DA3_4ACB_8A57_45555E3A4736_.wvu.PrintArea" sId="1"/>
    <undo index="0" exp="area" ref3D="1" dr="$A$4:$XFD$5" dn="Z_BFB83B85_5AB9_42C8_BB88_FD18A5603034_.wvu.PrintTitles" sId="1"/>
    <undo index="0" exp="area" ref3D="1" dr="$A$1:$K$15" dn="Z_BFB83B85_5AB9_42C8_BB88_FD18A5603034_.wvu.PrintArea" sId="1"/>
    <undo index="0" exp="area" ref3D="1" dr="$A$4:$XFD$5" dn="Z_8101D35B_C3AD_49CA_B2D5_C892F9ED3840_.wvu.PrintTitles" sId="1"/>
    <undo index="0" exp="area" ref3D="1" dr="$A$1:$K$15" dn="Z_8101D35B_C3AD_49CA_B2D5_C892F9ED3840_.wvu.PrintArea" sId="1"/>
    <undo index="0" exp="area" ref3D="1" dr="$A$1:$K$15" dn="Oblast_tisku" sId="1"/>
    <undo index="0" exp="area" ref3D="1" dr="$A$4:$XFD$5" dn="Názvy_tisku" sId="1"/>
    <rfmt sheetId="1" xfDxf="1" sqref="A1:XFD1" start="0" length="0"/>
    <rfmt sheetId="1" sqref="A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" sId="1" ref="A1:XFD1" action="deleteRow">
    <undo index="0" exp="area" ref3D="1" dr="$A$3:$XFD$4" dn="Z_F42F615C_1DA3_4ACB_8A57_45555E3A4736_.wvu.PrintTitles" sId="1"/>
    <undo index="0" exp="area" ref3D="1" dr="$A$1:$K$14" dn="Z_F42F615C_1DA3_4ACB_8A57_45555E3A4736_.wvu.PrintArea" sId="1"/>
    <undo index="0" exp="area" ref3D="1" dr="$A$3:$XFD$4" dn="Z_BFB83B85_5AB9_42C8_BB88_FD18A5603034_.wvu.PrintTitles" sId="1"/>
    <undo index="0" exp="area" ref3D="1" dr="$A$1:$K$14" dn="Z_BFB83B85_5AB9_42C8_BB88_FD18A5603034_.wvu.PrintArea" sId="1"/>
    <undo index="0" exp="area" ref3D="1" dr="$A$3:$XFD$4" dn="Z_8101D35B_C3AD_49CA_B2D5_C892F9ED3840_.wvu.PrintTitles" sId="1"/>
    <undo index="0" exp="area" ref3D="1" dr="$A$1:$K$14" dn="Z_8101D35B_C3AD_49CA_B2D5_C892F9ED3840_.wvu.PrintArea" sId="1"/>
    <undo index="0" exp="area" ref3D="1" dr="$A$1:$K$14" dn="Oblast_tisku" sId="1"/>
    <undo index="0" exp="area" ref3D="1" dr="$A$3:$XFD$4" dn="Názvy_tisku" sId="1"/>
    <rfmt sheetId="1" xfDxf="1" sqref="A1:XFD1" start="0" length="0"/>
    <rfmt sheetId="1" sqref="A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ED42C18-E25E-4797-BF0F-E44A33695F20}" name="Weniger Alice" id="-1406291746" dateTime="2015-11-30T08:54:10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Layout" topLeftCell="A10" zoomScale="90" zoomScaleNormal="85" zoomScaleSheetLayoutView="85" zoomScalePageLayoutView="90" workbookViewId="0">
      <selection sqref="A1:K3"/>
    </sheetView>
  </sheetViews>
  <sheetFormatPr defaultColWidth="4.7109375" defaultRowHeight="12.75" x14ac:dyDescent="0.2"/>
  <cols>
    <col min="1" max="1" width="22.7109375" style="2" customWidth="1"/>
    <col min="2" max="2" width="11.140625" style="4" customWidth="1"/>
    <col min="3" max="3" width="11.85546875" style="2" customWidth="1"/>
    <col min="4" max="4" width="20.28515625" style="2" customWidth="1"/>
    <col min="5" max="5" width="12" style="2" customWidth="1"/>
    <col min="6" max="6" width="17.140625" style="2" customWidth="1"/>
    <col min="7" max="9" width="13.85546875" style="3" customWidth="1"/>
    <col min="10" max="10" width="15.28515625" style="3" customWidth="1"/>
    <col min="11" max="11" width="18.140625" customWidth="1"/>
  </cols>
  <sheetData>
    <row r="1" spans="1:11" ht="56.25" customHeight="1" x14ac:dyDescent="0.2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0.75" customHeight="1" x14ac:dyDescent="0.2">
      <c r="A2" s="16" t="s">
        <v>0</v>
      </c>
      <c r="B2" s="16" t="s">
        <v>1</v>
      </c>
      <c r="C2" s="16" t="s">
        <v>2</v>
      </c>
      <c r="D2" s="17" t="s">
        <v>5</v>
      </c>
      <c r="E2" s="17" t="s">
        <v>3</v>
      </c>
      <c r="F2" s="17" t="s">
        <v>6</v>
      </c>
      <c r="G2" s="16" t="s">
        <v>24</v>
      </c>
      <c r="H2" s="20" t="s">
        <v>27</v>
      </c>
      <c r="I2" s="20" t="s">
        <v>28</v>
      </c>
      <c r="J2" s="18" t="s">
        <v>25</v>
      </c>
      <c r="K2" s="18" t="s">
        <v>29</v>
      </c>
    </row>
    <row r="3" spans="1:11" ht="67.5" customHeight="1" x14ac:dyDescent="0.2">
      <c r="A3" s="16"/>
      <c r="B3" s="16"/>
      <c r="C3" s="16"/>
      <c r="D3" s="17"/>
      <c r="E3" s="17"/>
      <c r="F3" s="17"/>
      <c r="G3" s="16"/>
      <c r="H3" s="21"/>
      <c r="I3" s="21"/>
      <c r="J3" s="18"/>
      <c r="K3" s="18"/>
    </row>
    <row r="4" spans="1:11" ht="51.75" customHeight="1" x14ac:dyDescent="0.2">
      <c r="A4" s="5" t="s">
        <v>7</v>
      </c>
      <c r="B4" s="6" t="s">
        <v>21</v>
      </c>
      <c r="C4" s="7" t="s">
        <v>20</v>
      </c>
      <c r="D4" s="5" t="s">
        <v>7</v>
      </c>
      <c r="E4" s="8">
        <v>3420735</v>
      </c>
      <c r="F4" s="5" t="s">
        <v>19</v>
      </c>
      <c r="G4" s="9">
        <v>0</v>
      </c>
      <c r="H4" s="10">
        <v>259000</v>
      </c>
      <c r="I4" s="10"/>
      <c r="J4" s="10">
        <v>259000</v>
      </c>
      <c r="K4" s="10" t="s">
        <v>30</v>
      </c>
    </row>
    <row r="5" spans="1:11" ht="51" customHeight="1" x14ac:dyDescent="0.2">
      <c r="A5" s="5" t="s">
        <v>7</v>
      </c>
      <c r="B5" s="6" t="s">
        <v>21</v>
      </c>
      <c r="C5" s="7" t="s">
        <v>20</v>
      </c>
      <c r="D5" s="5" t="s">
        <v>7</v>
      </c>
      <c r="E5" s="8">
        <v>9432347</v>
      </c>
      <c r="F5" s="5" t="s">
        <v>19</v>
      </c>
      <c r="G5" s="10">
        <v>1101000</v>
      </c>
      <c r="H5" s="10"/>
      <c r="I5" s="10">
        <v>259000</v>
      </c>
      <c r="J5" s="10">
        <v>842000</v>
      </c>
      <c r="K5" s="10" t="s">
        <v>30</v>
      </c>
    </row>
    <row r="6" spans="1:11" ht="48.75" customHeight="1" x14ac:dyDescent="0.2">
      <c r="A6" s="5" t="s">
        <v>8</v>
      </c>
      <c r="B6" s="6" t="s">
        <v>22</v>
      </c>
      <c r="C6" s="7" t="s">
        <v>20</v>
      </c>
      <c r="D6" s="5" t="s">
        <v>12</v>
      </c>
      <c r="E6" s="8">
        <v>4259789</v>
      </c>
      <c r="F6" s="5" t="s">
        <v>11</v>
      </c>
      <c r="G6" s="10">
        <v>2013000</v>
      </c>
      <c r="H6" s="10">
        <v>110000</v>
      </c>
      <c r="I6" s="10"/>
      <c r="J6" s="10">
        <v>2123000</v>
      </c>
      <c r="K6" s="10" t="s">
        <v>31</v>
      </c>
    </row>
    <row r="7" spans="1:11" ht="45.75" customHeight="1" x14ac:dyDescent="0.2">
      <c r="A7" s="5" t="s">
        <v>8</v>
      </c>
      <c r="B7" s="6" t="s">
        <v>22</v>
      </c>
      <c r="C7" s="7" t="s">
        <v>20</v>
      </c>
      <c r="D7" s="5" t="s">
        <v>13</v>
      </c>
      <c r="E7" s="8">
        <v>6519577</v>
      </c>
      <c r="F7" s="5" t="s">
        <v>19</v>
      </c>
      <c r="G7" s="10">
        <v>7409000</v>
      </c>
      <c r="H7" s="10">
        <v>149000</v>
      </c>
      <c r="I7" s="10"/>
      <c r="J7" s="10">
        <v>7558000</v>
      </c>
      <c r="K7" s="10" t="s">
        <v>31</v>
      </c>
    </row>
    <row r="8" spans="1:11" ht="47.25" customHeight="1" x14ac:dyDescent="0.2">
      <c r="A8" s="5" t="s">
        <v>8</v>
      </c>
      <c r="B8" s="6" t="s">
        <v>22</v>
      </c>
      <c r="C8" s="7" t="s">
        <v>20</v>
      </c>
      <c r="D8" s="5" t="s">
        <v>14</v>
      </c>
      <c r="E8" s="8">
        <v>6795010</v>
      </c>
      <c r="F8" s="5" t="s">
        <v>17</v>
      </c>
      <c r="G8" s="10">
        <v>15000000</v>
      </c>
      <c r="H8" s="10"/>
      <c r="I8" s="10">
        <v>1060000</v>
      </c>
      <c r="J8" s="10">
        <v>13940000</v>
      </c>
      <c r="K8" s="10" t="s">
        <v>31</v>
      </c>
    </row>
    <row r="9" spans="1:11" ht="53.25" customHeight="1" x14ac:dyDescent="0.2">
      <c r="A9" s="5" t="s">
        <v>9</v>
      </c>
      <c r="B9" s="6" t="s">
        <v>23</v>
      </c>
      <c r="C9" s="7" t="s">
        <v>20</v>
      </c>
      <c r="D9" s="5" t="s">
        <v>15</v>
      </c>
      <c r="E9" s="8">
        <v>7164864</v>
      </c>
      <c r="F9" s="5" t="s">
        <v>19</v>
      </c>
      <c r="G9" s="10">
        <v>710000</v>
      </c>
      <c r="H9" s="10">
        <v>263000</v>
      </c>
      <c r="I9" s="10"/>
      <c r="J9" s="10">
        <v>973000</v>
      </c>
      <c r="K9" s="10" t="s">
        <v>33</v>
      </c>
    </row>
    <row r="10" spans="1:11" ht="49.5" customHeight="1" x14ac:dyDescent="0.2">
      <c r="A10" s="5" t="s">
        <v>9</v>
      </c>
      <c r="B10" s="6" t="s">
        <v>23</v>
      </c>
      <c r="C10" s="7" t="s">
        <v>20</v>
      </c>
      <c r="D10" s="5" t="s">
        <v>16</v>
      </c>
      <c r="E10" s="8">
        <v>9580280</v>
      </c>
      <c r="F10" s="5" t="s">
        <v>17</v>
      </c>
      <c r="G10" s="10">
        <v>15574000</v>
      </c>
      <c r="H10" s="10"/>
      <c r="I10" s="10">
        <v>2950000</v>
      </c>
      <c r="J10" s="10">
        <v>12624000</v>
      </c>
      <c r="K10" s="10" t="s">
        <v>33</v>
      </c>
    </row>
    <row r="11" spans="1:11" ht="50.25" customHeight="1" x14ac:dyDescent="0.2">
      <c r="A11" s="5" t="s">
        <v>10</v>
      </c>
      <c r="B11" s="6">
        <v>71197052</v>
      </c>
      <c r="C11" s="7" t="s">
        <v>20</v>
      </c>
      <c r="D11" s="5" t="s">
        <v>26</v>
      </c>
      <c r="E11" s="8">
        <v>4589055</v>
      </c>
      <c r="F11" s="5" t="s">
        <v>17</v>
      </c>
      <c r="G11" s="9">
        <v>0</v>
      </c>
      <c r="H11" s="10">
        <v>571000</v>
      </c>
      <c r="I11" s="10"/>
      <c r="J11" s="10">
        <v>571000</v>
      </c>
      <c r="K11" s="12" t="s">
        <v>32</v>
      </c>
    </row>
    <row r="12" spans="1:11" ht="47.25" customHeight="1" x14ac:dyDescent="0.2">
      <c r="A12" s="5" t="s">
        <v>10</v>
      </c>
      <c r="B12" s="6">
        <v>71197052</v>
      </c>
      <c r="C12" s="7" t="s">
        <v>20</v>
      </c>
      <c r="D12" s="5" t="s">
        <v>18</v>
      </c>
      <c r="E12" s="8">
        <v>5852477</v>
      </c>
      <c r="F12" s="5" t="s">
        <v>17</v>
      </c>
      <c r="G12" s="10">
        <v>12884000</v>
      </c>
      <c r="H12" s="10"/>
      <c r="I12" s="10">
        <v>571000</v>
      </c>
      <c r="J12" s="10">
        <v>12313000</v>
      </c>
      <c r="K12" s="12" t="s">
        <v>32</v>
      </c>
    </row>
    <row r="13" spans="1:11" s="1" customFormat="1" ht="29.25" customHeight="1" x14ac:dyDescent="0.2">
      <c r="A13" s="14" t="s">
        <v>4</v>
      </c>
      <c r="B13" s="15"/>
      <c r="C13" s="15"/>
      <c r="D13" s="15"/>
      <c r="E13" s="15"/>
      <c r="F13" s="15"/>
      <c r="G13" s="11">
        <f>SUM(G4:G12)</f>
        <v>54691000</v>
      </c>
      <c r="H13" s="11">
        <f t="shared" ref="H13:I13" si="0">SUM(H4:H12)</f>
        <v>1352000</v>
      </c>
      <c r="I13" s="11">
        <f t="shared" si="0"/>
        <v>4840000</v>
      </c>
      <c r="J13" s="11">
        <f>SUM(J4:J12)</f>
        <v>51203000</v>
      </c>
      <c r="K13" s="13"/>
    </row>
  </sheetData>
  <autoFilter ref="A3:J15"/>
  <customSheetViews>
    <customSheetView guid="{8101D35B-C3AD-49CA-B2D5-C892F9ED3840}" scale="90" showPageBreaks="1" printArea="1" showAutoFilter="1" view="pageLayout" topLeftCell="D1">
      <selection sqref="A1:K1"/>
      <pageMargins left="0.19685039370078741" right="7.874015748031496E-2" top="0.48379629629629628" bottom="0.39370078740157483" header="0.19685039370078741" footer="0.19685039370078741"/>
      <printOptions horizontalCentered="1"/>
      <pageSetup paperSize="9" scale="76" orientation="landscape" r:id="rId1"/>
      <headerFooter alignWithMargins="0">
        <oddHeader>&amp;L&amp;"Tahoma,Tučné"&amp;9Usnesení č. 17/1735 - Příloha č. 1&amp;"Tahoma,Obyčejné"
Počet stran přílohy: 1&amp;R&amp;"Tahoma,Obyčejné"&amp;9Strana &amp;P</oddHeader>
        <oddFooter>&amp;CStránka &amp;P z &amp;N</oddFooter>
      </headerFooter>
      <autoFilter ref="A6:J18"/>
    </customSheetView>
    <customSheetView guid="{BFB83B85-5AB9-42C8-BB88-FD18A5603034}" scale="90" showPageBreaks="1" printArea="1" showAutoFilter="1" view="pageLayout">
      <selection sqref="A1:K1"/>
      <pageMargins left="0.19685039370078741" right="7.874015748031496E-2" top="0.39370078740157483" bottom="0.39370078740157483" header="0.19685039370078741" footer="0.19685039370078741"/>
      <printOptions horizontalCentered="1"/>
      <pageSetup paperSize="9" scale="76" orientation="landscape" r:id="rId2"/>
      <headerFooter alignWithMargins="0">
        <oddFooter>&amp;CStránka &amp;P z &amp;N</oddFooter>
      </headerFooter>
      <autoFilter ref="A6:J18"/>
    </customSheetView>
    <customSheetView guid="{F42F615C-1DA3-4ACB-8A57-45555E3A4736}" scale="90" showPageBreaks="1" printArea="1" showAutoFilter="1" view="pageLayout" topLeftCell="A16">
      <selection sqref="A1:K1"/>
      <pageMargins left="0.19685039370078741" right="7.874015748031496E-2" top="0.48379629629629628" bottom="0.39370078740157483" header="0.19685039370078741" footer="0.19685039370078741"/>
      <printOptions horizontalCentered="1"/>
      <pageSetup paperSize="9" scale="76" orientation="landscape" r:id="rId3"/>
      <headerFooter alignWithMargins="0">
        <oddHeader>&amp;L&amp;"Tahoma,Tučné"&amp;9Usnesení č. 17/1735 - Příloha č. 1&amp;"Tahoma,Obyčejné"
Počet stran přílohy: 1&amp;R&amp;"Tahoma,Obyčejné"&amp;9Strana &amp;P</oddHeader>
      </headerFooter>
      <autoFilter ref="A6:J18"/>
    </customSheetView>
  </customSheetViews>
  <mergeCells count="13">
    <mergeCell ref="K2:K3"/>
    <mergeCell ref="A1:K1"/>
    <mergeCell ref="I2:I3"/>
    <mergeCell ref="H2:H3"/>
    <mergeCell ref="G2:G3"/>
    <mergeCell ref="J2:J3"/>
    <mergeCell ref="A13:F13"/>
    <mergeCell ref="A2:A3"/>
    <mergeCell ref="B2:B3"/>
    <mergeCell ref="C2:C3"/>
    <mergeCell ref="D2:D3"/>
    <mergeCell ref="E2:E3"/>
    <mergeCell ref="F2:F3"/>
  </mergeCells>
  <printOptions horizontalCentered="1"/>
  <pageMargins left="0.19685039370078741" right="7.874015748031496E-2" top="0.48379629629629628" bottom="0.39370078740157483" header="0.19685039370078741" footer="0.19685039370078741"/>
  <pageSetup paperSize="9" scale="76" orientation="landscape" r:id="rId4"/>
  <headerFooter alignWithMargins="0">
    <oddHeader>&amp;L&amp;"Tahoma,Tučné"&amp;9Usnesení č. 17/1735 - Příloha č. 1&amp;"Tahoma,Obyčejné"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sociální</vt:lpstr>
      <vt:lpstr>'návrh podpořeni PO MSK sociální'!Názvy_tisku</vt:lpstr>
      <vt:lpstr>'návrh podpořeni PO MSK sociální'!Oblast_tisku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Novotná Hana</cp:lastModifiedBy>
  <cp:lastPrinted>2015-12-29T13:02:22Z</cp:lastPrinted>
  <dcterms:created xsi:type="dcterms:W3CDTF">2013-05-07T10:50:57Z</dcterms:created>
  <dcterms:modified xsi:type="dcterms:W3CDTF">2015-12-29T13:02:47Z</dcterms:modified>
</cp:coreProperties>
</file>